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ongi92/Desktop/"/>
    </mc:Choice>
  </mc:AlternateContent>
  <xr:revisionPtr revIDLastSave="0" documentId="8_{2329C2E7-59F7-014F-A5E9-7E325F287EEB}" xr6:coauthVersionLast="47" xr6:coauthVersionMax="47" xr10:uidLastSave="{00000000-0000-0000-0000-000000000000}"/>
  <bookViews>
    <workbookView xWindow="35560" yWindow="1520" windowWidth="30820" windowHeight="17980" tabRatio="782" xr2:uid="{00000000-000D-0000-FFFF-FFFF00000000}"/>
  </bookViews>
  <sheets>
    <sheet name="GM-KM SEK NAPPALI" sheetId="2" r:id="rId1"/>
    <sheet name="GM-KM SEK LEVELEZŐ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2" l="1"/>
  <c r="E77" i="2"/>
  <c r="D77" i="2"/>
  <c r="C77" i="2"/>
  <c r="N68" i="2"/>
  <c r="M68" i="2"/>
  <c r="L68" i="2"/>
  <c r="K68" i="2"/>
  <c r="F68" i="2"/>
  <c r="E68" i="2"/>
  <c r="D68" i="2"/>
  <c r="C68" i="2"/>
  <c r="N54" i="2"/>
  <c r="M54" i="2"/>
  <c r="L54" i="2"/>
  <c r="K54" i="2"/>
  <c r="F54" i="2"/>
  <c r="E54" i="2"/>
  <c r="D54" i="2"/>
  <c r="C54" i="2"/>
  <c r="N46" i="2"/>
  <c r="M46" i="2"/>
  <c r="L46" i="2"/>
  <c r="K46" i="2"/>
  <c r="F46" i="2"/>
  <c r="E46" i="2"/>
  <c r="D46" i="2"/>
  <c r="C46" i="2"/>
  <c r="N39" i="2"/>
  <c r="M39" i="2"/>
  <c r="L39" i="2"/>
  <c r="K39" i="2"/>
  <c r="F39" i="2"/>
  <c r="E39" i="2"/>
  <c r="D39" i="2"/>
  <c r="C39" i="2"/>
  <c r="N30" i="2"/>
  <c r="M30" i="2"/>
  <c r="L30" i="2"/>
  <c r="K30" i="2"/>
  <c r="F30" i="2"/>
  <c r="E30" i="2"/>
  <c r="D30" i="2"/>
  <c r="C30" i="2"/>
  <c r="N21" i="2"/>
  <c r="M21" i="2"/>
  <c r="L21" i="2"/>
  <c r="K21" i="2"/>
  <c r="F21" i="2"/>
  <c r="E21" i="2"/>
  <c r="D21" i="2"/>
  <c r="C21" i="2"/>
  <c r="N11" i="2"/>
  <c r="M11" i="2"/>
  <c r="M58" i="2" s="1"/>
  <c r="L11" i="2"/>
  <c r="L58" i="2" s="1"/>
  <c r="K11" i="2"/>
  <c r="K58" i="2" s="1"/>
  <c r="F11" i="2"/>
  <c r="F58" i="2" s="1"/>
  <c r="E11" i="2"/>
  <c r="E58" i="2" s="1"/>
  <c r="D11" i="2"/>
  <c r="D58" i="2" s="1"/>
  <c r="C11" i="2"/>
  <c r="C58" i="2" s="1"/>
  <c r="N58" i="2" l="1"/>
  <c r="F77" i="3" l="1"/>
  <c r="E77" i="3"/>
  <c r="D77" i="3"/>
  <c r="C77" i="3"/>
  <c r="N68" i="3"/>
  <c r="M68" i="3"/>
  <c r="L68" i="3"/>
  <c r="K68" i="3"/>
  <c r="F68" i="3"/>
  <c r="E68" i="3"/>
  <c r="D68" i="3"/>
  <c r="C68" i="3"/>
  <c r="N54" i="3"/>
  <c r="M54" i="3"/>
  <c r="L54" i="3"/>
  <c r="K54" i="3"/>
  <c r="F54" i="3"/>
  <c r="E54" i="3"/>
  <c r="D54" i="3"/>
  <c r="C54" i="3"/>
  <c r="N46" i="3"/>
  <c r="M46" i="3"/>
  <c r="L46" i="3"/>
  <c r="K46" i="3"/>
  <c r="F46" i="3"/>
  <c r="E46" i="3"/>
  <c r="D46" i="3"/>
  <c r="C46" i="3"/>
  <c r="N39" i="3"/>
  <c r="M39" i="3"/>
  <c r="L39" i="3"/>
  <c r="K39" i="3"/>
  <c r="F39" i="3"/>
  <c r="E39" i="3"/>
  <c r="D39" i="3"/>
  <c r="C39" i="3"/>
  <c r="N30" i="3"/>
  <c r="M30" i="3"/>
  <c r="L30" i="3"/>
  <c r="K30" i="3"/>
  <c r="F30" i="3"/>
  <c r="E30" i="3"/>
  <c r="D30" i="3"/>
  <c r="C30" i="3"/>
  <c r="N21" i="3"/>
  <c r="M21" i="3"/>
  <c r="L21" i="3"/>
  <c r="K21" i="3"/>
  <c r="F21" i="3"/>
  <c r="E21" i="3"/>
  <c r="D21" i="3"/>
  <c r="C21" i="3"/>
  <c r="H15" i="3"/>
  <c r="N11" i="3"/>
  <c r="M11" i="3"/>
  <c r="L11" i="3"/>
  <c r="K11" i="3"/>
  <c r="K58" i="3" s="1"/>
  <c r="F11" i="3"/>
  <c r="E11" i="3"/>
  <c r="D11" i="3"/>
  <c r="C11" i="3"/>
  <c r="C58" i="3" s="1"/>
  <c r="N58" i="3" l="1"/>
  <c r="L58" i="3"/>
  <c r="E58" i="3"/>
  <c r="M58" i="3"/>
  <c r="F58" i="3"/>
  <c r="D58" i="3"/>
</calcChain>
</file>

<file path=xl/sharedStrings.xml><?xml version="1.0" encoding="utf-8"?>
<sst xmlns="http://schemas.openxmlformats.org/spreadsheetml/2006/main" count="542" uniqueCount="83">
  <si>
    <t>Menedzsment alapismeretek</t>
  </si>
  <si>
    <t>Marketing</t>
  </si>
  <si>
    <t>Számvitel I.</t>
  </si>
  <si>
    <t>Közgazdaságtan I</t>
  </si>
  <si>
    <t>Vállalati pénzügyek</t>
  </si>
  <si>
    <t>Emberi erőforrás menedzsment alapjai</t>
  </si>
  <si>
    <t>Közgazdaságtan II</t>
  </si>
  <si>
    <t>Marketing II</t>
  </si>
  <si>
    <t>Vezetői számvitel</t>
  </si>
  <si>
    <t>Üzleti statisztika</t>
  </si>
  <si>
    <t>Vezetés és szervezés</t>
  </si>
  <si>
    <t>Ökonometria</t>
  </si>
  <si>
    <t>Projektfeladat I.</t>
  </si>
  <si>
    <t>Vállalati környezetmenedzsment</t>
  </si>
  <si>
    <t>Projektfeladat II.</t>
  </si>
  <si>
    <t>Szakmai gyakorlat</t>
  </si>
  <si>
    <t>Vásárlói magatartás</t>
  </si>
  <si>
    <t>Marketingkutatás</t>
  </si>
  <si>
    <t>Marketingkommunikáció</t>
  </si>
  <si>
    <t>Termékmenedzsment</t>
  </si>
  <si>
    <t>FV</t>
  </si>
  <si>
    <t>Tárgynév</t>
  </si>
  <si>
    <t>Kredit</t>
  </si>
  <si>
    <t>Óra</t>
  </si>
  <si>
    <t>Matematika I.</t>
  </si>
  <si>
    <t>Vállalati gazdaságtan</t>
  </si>
  <si>
    <t xml:space="preserve">Matematika II. </t>
  </si>
  <si>
    <t>Üzleti informatika</t>
  </si>
  <si>
    <t>Logisztika</t>
  </si>
  <si>
    <t>Pénzügytan</t>
  </si>
  <si>
    <t>Kereskedelemgazdaságtan</t>
  </si>
  <si>
    <t>Szaknyelvi szakmai tárgy I.</t>
  </si>
  <si>
    <t xml:space="preserve">Számvitel II. </t>
  </si>
  <si>
    <t>Szaknyelvi szakmai tárgy II.</t>
  </si>
  <si>
    <t>Adózási ismeretek</t>
  </si>
  <si>
    <t>Kontrolling</t>
  </si>
  <si>
    <t>Médiagazdaságtan</t>
  </si>
  <si>
    <t>Nemzetközi marketing</t>
  </si>
  <si>
    <t>Termelésmenedzsment</t>
  </si>
  <si>
    <t>Külkereskedelmi technikák és ügyletek</t>
  </si>
  <si>
    <t>Logisztikai folyamatok elemzése</t>
  </si>
  <si>
    <t>Értékesítési technikák</t>
  </si>
  <si>
    <t>Vállalati erőforrás gazdálkodás</t>
  </si>
  <si>
    <t>Kisvállalkozások gazdaságtana</t>
  </si>
  <si>
    <t>Turizmus marketing</t>
  </si>
  <si>
    <t>összesen:</t>
  </si>
  <si>
    <t>Pénz- és tőkepiacok</t>
  </si>
  <si>
    <t>Banküzemtan</t>
  </si>
  <si>
    <t>Pénzügyi számvitel</t>
  </si>
  <si>
    <t>Vállalati pénzügyek II</t>
  </si>
  <si>
    <t>Üzleti kommunikáció</t>
  </si>
  <si>
    <t>Szervezeti magatartás</t>
  </si>
  <si>
    <t>Üzleti gazdaságtan MODUL</t>
  </si>
  <si>
    <t>Pénzügy MODUL</t>
  </si>
  <si>
    <t>E</t>
  </si>
  <si>
    <t>GY</t>
  </si>
  <si>
    <t>Számonkérés</t>
  </si>
  <si>
    <t>kollokvium</t>
  </si>
  <si>
    <t>gyakorlati jegy</t>
  </si>
  <si>
    <t>Összesen:</t>
  </si>
  <si>
    <t>Kereskedelmi marketing MODUL</t>
  </si>
  <si>
    <t>beszámoló</t>
  </si>
  <si>
    <t>Előkövetelmény</t>
  </si>
  <si>
    <t>Elő-követelmény</t>
  </si>
  <si>
    <t>1.</t>
  </si>
  <si>
    <t>Üzleti jog</t>
  </si>
  <si>
    <t>Társtud. KV: Bevezetés a szociológiába/EU ismeretek/ Gazdaságtörténet/ Pszichológia alapjai/ Filozófia</t>
  </si>
  <si>
    <t>Szabadon választható tárgy I.</t>
  </si>
  <si>
    <t>2.</t>
  </si>
  <si>
    <t>Társtud. KV: Nemzetközi üzleti jog</t>
  </si>
  <si>
    <t>Szabadon választható tárgy II.</t>
  </si>
  <si>
    <t xml:space="preserve">kollokvium </t>
  </si>
  <si>
    <t>Szabadon választható tárgy III.</t>
  </si>
  <si>
    <t>Szabadon választható tárgy IV.</t>
  </si>
  <si>
    <t>Modul (specializáció)</t>
  </si>
  <si>
    <t>ebből: Szakdolgozat készítése</t>
  </si>
  <si>
    <t>Mindösszesen</t>
  </si>
  <si>
    <t>Számvitel II.</t>
  </si>
  <si>
    <t>Jogi KV: Nemzetközi üzleti jog</t>
  </si>
  <si>
    <t>Gazdálkodási és menedzsment BSc</t>
  </si>
  <si>
    <t>Kereskedelem és marketing BSc</t>
  </si>
  <si>
    <t>Gazdálkodási és menedzsment BSc LEV.</t>
  </si>
  <si>
    <t>Kereskedelem és marketing BSc LEV.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</si>
</sst>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b/>
      <sz val="22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28"/>
      <color theme="0"/>
      <name val="Arial"/>
      <family val="2"/>
      <charset val="238"/>
    </font>
    <font>
      <b/>
      <sz val="2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933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7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0" borderId="3" xfId="0" applyBorder="1"/>
    <xf numFmtId="0" fontId="2" fillId="0" borderId="16" xfId="0" applyFont="1" applyBorder="1" applyAlignment="1">
      <alignment horizontal="right" vertical="center"/>
    </xf>
    <xf numFmtId="0" fontId="0" fillId="0" borderId="14" xfId="0" applyBorder="1"/>
    <xf numFmtId="0" fontId="2" fillId="0" borderId="14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11" fillId="2" borderId="6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2" fillId="0" borderId="9" xfId="0" applyFont="1" applyBorder="1"/>
    <xf numFmtId="0" fontId="2" fillId="0" borderId="19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10" xfId="0" applyFont="1" applyBorder="1"/>
    <xf numFmtId="0" fontId="0" fillId="0" borderId="11" xfId="0" applyBorder="1"/>
    <xf numFmtId="0" fontId="2" fillId="0" borderId="18" xfId="0" applyFont="1" applyBorder="1"/>
    <xf numFmtId="0" fontId="2" fillId="0" borderId="5" xfId="0" applyFont="1" applyBorder="1"/>
    <xf numFmtId="0" fontId="2" fillId="0" borderId="0" xfId="0" applyFont="1"/>
    <xf numFmtId="0" fontId="2" fillId="0" borderId="21" xfId="0" applyFont="1" applyBorder="1"/>
    <xf numFmtId="0" fontId="3" fillId="0" borderId="12" xfId="0" applyFont="1" applyBorder="1" applyAlignment="1">
      <alignment vertical="center" wrapText="1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2" xfId="0" applyFont="1" applyBorder="1"/>
    <xf numFmtId="0" fontId="3" fillId="0" borderId="0" xfId="0" applyFont="1"/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5"/>
  <sheetViews>
    <sheetView tabSelected="1" zoomScale="80" zoomScaleNormal="80" workbookViewId="0">
      <selection sqref="A1:G1"/>
    </sheetView>
  </sheetViews>
  <sheetFormatPr baseColWidth="10" defaultColWidth="8.83203125" defaultRowHeight="35" x14ac:dyDescent="0.2"/>
  <cols>
    <col min="1" max="1" width="5.1640625" style="64" customWidth="1"/>
    <col min="2" max="2" width="37.83203125" style="12" customWidth="1"/>
    <col min="3" max="3" width="9.1640625" style="12" customWidth="1"/>
    <col min="4" max="4" width="7.5" style="12" customWidth="1"/>
    <col min="5" max="5" width="6.5" style="12" customWidth="1"/>
    <col min="6" max="6" width="8.1640625" style="12" bestFit="1" customWidth="1"/>
    <col min="7" max="7" width="16" style="12" customWidth="1"/>
    <col min="8" max="8" width="17.83203125" style="12" customWidth="1"/>
    <col min="9" max="9" width="5.83203125" style="64" customWidth="1"/>
    <col min="10" max="10" width="34.5" style="12" customWidth="1"/>
    <col min="11" max="12" width="9.1640625" style="12" customWidth="1"/>
    <col min="13" max="14" width="6.5" style="12" customWidth="1"/>
    <col min="15" max="15" width="17.5" style="12" bestFit="1" customWidth="1"/>
    <col min="16" max="16" width="18.5" style="12" customWidth="1"/>
  </cols>
  <sheetData>
    <row r="1" spans="1:17" ht="36" thickBot="1" x14ac:dyDescent="0.25">
      <c r="A1" s="87" t="s">
        <v>79</v>
      </c>
      <c r="B1" s="88"/>
      <c r="C1" s="88"/>
      <c r="D1" s="88"/>
      <c r="E1" s="88"/>
      <c r="F1" s="88"/>
      <c r="G1" s="89"/>
      <c r="H1" s="40"/>
      <c r="I1" s="87" t="s">
        <v>80</v>
      </c>
      <c r="J1" s="88"/>
      <c r="K1" s="88"/>
      <c r="L1" s="88"/>
      <c r="M1" s="88"/>
      <c r="N1" s="88"/>
      <c r="O1" s="88"/>
      <c r="P1" s="40"/>
    </row>
    <row r="2" spans="1:17" ht="16" thickBot="1" x14ac:dyDescent="0.25">
      <c r="A2" s="35" t="s">
        <v>20</v>
      </c>
      <c r="B2" s="1" t="s">
        <v>21</v>
      </c>
      <c r="C2" s="1" t="s">
        <v>22</v>
      </c>
      <c r="D2" s="1" t="s">
        <v>23</v>
      </c>
      <c r="E2" s="1" t="s">
        <v>54</v>
      </c>
      <c r="F2" s="1" t="s">
        <v>55</v>
      </c>
      <c r="G2" s="36" t="s">
        <v>56</v>
      </c>
      <c r="H2" s="36" t="s">
        <v>63</v>
      </c>
      <c r="I2" s="35" t="s">
        <v>20</v>
      </c>
      <c r="J2" s="1" t="s">
        <v>21</v>
      </c>
      <c r="K2" s="1" t="s">
        <v>22</v>
      </c>
      <c r="L2" s="1" t="s">
        <v>23</v>
      </c>
      <c r="M2" s="1" t="s">
        <v>54</v>
      </c>
      <c r="N2" s="1" t="s">
        <v>55</v>
      </c>
      <c r="O2" s="36" t="s">
        <v>56</v>
      </c>
      <c r="P2" s="36" t="s">
        <v>63</v>
      </c>
    </row>
    <row r="3" spans="1:17" ht="15" x14ac:dyDescent="0.2">
      <c r="A3" s="41" t="s">
        <v>64</v>
      </c>
      <c r="B3" s="3" t="s">
        <v>24</v>
      </c>
      <c r="C3" s="3">
        <v>6</v>
      </c>
      <c r="D3" s="3">
        <v>4</v>
      </c>
      <c r="E3" s="3">
        <v>2</v>
      </c>
      <c r="F3" s="3">
        <v>2</v>
      </c>
      <c r="G3" s="15" t="s">
        <v>58</v>
      </c>
      <c r="H3" s="15"/>
      <c r="I3" s="41" t="s">
        <v>64</v>
      </c>
      <c r="J3" s="3" t="s">
        <v>24</v>
      </c>
      <c r="K3" s="3">
        <v>6</v>
      </c>
      <c r="L3" s="3">
        <v>4</v>
      </c>
      <c r="M3" s="3">
        <v>2</v>
      </c>
      <c r="N3" s="3">
        <v>2</v>
      </c>
      <c r="O3" s="15" t="s">
        <v>58</v>
      </c>
      <c r="P3" s="15"/>
    </row>
    <row r="4" spans="1:17" ht="15" x14ac:dyDescent="0.2">
      <c r="A4" s="41"/>
      <c r="B4" s="3" t="s">
        <v>3</v>
      </c>
      <c r="C4" s="3">
        <v>6</v>
      </c>
      <c r="D4" s="3">
        <v>4</v>
      </c>
      <c r="E4" s="3">
        <v>2</v>
      </c>
      <c r="F4" s="3">
        <v>2</v>
      </c>
      <c r="G4" s="15" t="s">
        <v>58</v>
      </c>
      <c r="H4" s="15"/>
      <c r="I4" s="41"/>
      <c r="J4" s="3" t="s">
        <v>3</v>
      </c>
      <c r="K4" s="3">
        <v>6</v>
      </c>
      <c r="L4" s="3">
        <v>4</v>
      </c>
      <c r="M4" s="3">
        <v>2</v>
      </c>
      <c r="N4" s="3">
        <v>2</v>
      </c>
      <c r="O4" s="15" t="s">
        <v>58</v>
      </c>
      <c r="P4" s="42"/>
    </row>
    <row r="5" spans="1:17" ht="15" x14ac:dyDescent="0.2">
      <c r="A5" s="41"/>
      <c r="B5" s="3" t="s">
        <v>50</v>
      </c>
      <c r="C5" s="3">
        <v>3</v>
      </c>
      <c r="D5" s="3">
        <v>2</v>
      </c>
      <c r="E5" s="3">
        <v>1</v>
      </c>
      <c r="F5" s="3">
        <v>1</v>
      </c>
      <c r="G5" s="15" t="s">
        <v>58</v>
      </c>
      <c r="H5" s="15"/>
      <c r="I5" s="41"/>
      <c r="J5" s="3" t="s">
        <v>50</v>
      </c>
      <c r="K5" s="3">
        <v>3</v>
      </c>
      <c r="L5" s="3">
        <v>2</v>
      </c>
      <c r="M5" s="3">
        <v>1</v>
      </c>
      <c r="N5" s="3">
        <v>1</v>
      </c>
      <c r="O5" s="15" t="s">
        <v>58</v>
      </c>
      <c r="P5" s="42"/>
    </row>
    <row r="6" spans="1:17" ht="16" x14ac:dyDescent="0.2">
      <c r="A6" s="43"/>
      <c r="B6" s="84" t="s">
        <v>65</v>
      </c>
      <c r="C6" s="13">
        <v>6</v>
      </c>
      <c r="D6" s="13">
        <v>4</v>
      </c>
      <c r="E6" s="13">
        <v>2</v>
      </c>
      <c r="F6" s="13">
        <v>2</v>
      </c>
      <c r="G6" s="15" t="s">
        <v>58</v>
      </c>
      <c r="H6" s="14"/>
      <c r="I6" s="72"/>
      <c r="J6" s="84" t="s">
        <v>65</v>
      </c>
      <c r="K6" s="13">
        <v>6</v>
      </c>
      <c r="L6" s="13">
        <v>4</v>
      </c>
      <c r="M6" s="13">
        <v>2</v>
      </c>
      <c r="N6" s="13">
        <v>2</v>
      </c>
      <c r="O6" s="15" t="s">
        <v>58</v>
      </c>
      <c r="P6" s="77"/>
      <c r="Q6" s="13"/>
    </row>
    <row r="7" spans="1:17" ht="15" x14ac:dyDescent="0.2">
      <c r="A7" s="41"/>
      <c r="B7" s="3" t="s">
        <v>25</v>
      </c>
      <c r="C7" s="3">
        <v>3</v>
      </c>
      <c r="D7" s="3">
        <v>2</v>
      </c>
      <c r="E7" s="3">
        <v>1</v>
      </c>
      <c r="F7" s="3">
        <v>1</v>
      </c>
      <c r="G7" s="15" t="s">
        <v>57</v>
      </c>
      <c r="H7" s="15"/>
      <c r="I7" s="41"/>
      <c r="J7" s="3" t="s">
        <v>25</v>
      </c>
      <c r="K7" s="3">
        <v>3</v>
      </c>
      <c r="L7" s="3">
        <v>2</v>
      </c>
      <c r="M7" s="3">
        <v>1</v>
      </c>
      <c r="N7" s="3">
        <v>1</v>
      </c>
      <c r="O7" s="15" t="s">
        <v>57</v>
      </c>
      <c r="P7" s="42"/>
    </row>
    <row r="8" spans="1:17" ht="68" x14ac:dyDescent="0.2">
      <c r="A8" s="41"/>
      <c r="B8" s="85" t="s">
        <v>66</v>
      </c>
      <c r="C8" s="3">
        <v>3</v>
      </c>
      <c r="D8" s="3">
        <v>2</v>
      </c>
      <c r="E8" s="3">
        <v>1</v>
      </c>
      <c r="F8" s="3">
        <v>1</v>
      </c>
      <c r="G8" s="15" t="s">
        <v>57</v>
      </c>
      <c r="H8" s="15"/>
      <c r="I8" s="41"/>
      <c r="J8" s="85" t="s">
        <v>66</v>
      </c>
      <c r="K8" s="3">
        <v>3</v>
      </c>
      <c r="L8" s="3">
        <v>2</v>
      </c>
      <c r="M8" s="3">
        <v>1</v>
      </c>
      <c r="N8" s="3">
        <v>1</v>
      </c>
      <c r="O8" s="15" t="s">
        <v>57</v>
      </c>
      <c r="P8" s="42"/>
    </row>
    <row r="9" spans="1:17" ht="15" x14ac:dyDescent="0.2">
      <c r="A9" s="41"/>
      <c r="B9" s="44" t="s">
        <v>67</v>
      </c>
      <c r="C9" s="44">
        <v>3</v>
      </c>
      <c r="D9" s="44">
        <v>2</v>
      </c>
      <c r="E9" s="44">
        <v>1</v>
      </c>
      <c r="F9" s="44">
        <v>1</v>
      </c>
      <c r="G9" s="15" t="s">
        <v>57</v>
      </c>
      <c r="H9" s="15"/>
      <c r="I9" s="41"/>
      <c r="J9" s="44" t="s">
        <v>67</v>
      </c>
      <c r="K9" s="44">
        <v>3</v>
      </c>
      <c r="L9" s="44">
        <v>2</v>
      </c>
      <c r="M9" s="44">
        <v>1</v>
      </c>
      <c r="N9" s="44">
        <v>1</v>
      </c>
      <c r="O9" s="15" t="s">
        <v>57</v>
      </c>
      <c r="P9" s="42"/>
    </row>
    <row r="10" spans="1:17" ht="15" x14ac:dyDescent="0.2">
      <c r="A10" s="41"/>
      <c r="B10" s="3"/>
      <c r="C10" s="3"/>
      <c r="D10" s="3"/>
      <c r="E10" s="3"/>
      <c r="F10" s="3"/>
      <c r="G10" s="15"/>
      <c r="H10" s="15"/>
      <c r="I10" s="41"/>
      <c r="J10" s="25"/>
      <c r="K10" s="3"/>
      <c r="L10" s="3"/>
      <c r="M10" s="3"/>
      <c r="N10" s="3"/>
      <c r="O10" s="15"/>
      <c r="P10" s="42"/>
    </row>
    <row r="11" spans="1:17" ht="16" thickBot="1" x14ac:dyDescent="0.25">
      <c r="A11" s="45"/>
      <c r="B11" s="46" t="s">
        <v>59</v>
      </c>
      <c r="C11" s="47">
        <f>SUM(C3:C10)</f>
        <v>30</v>
      </c>
      <c r="D11" s="47">
        <f>SUM(D3:D8)</f>
        <v>18</v>
      </c>
      <c r="E11" s="47">
        <f>SUM(E3:E8)</f>
        <v>9</v>
      </c>
      <c r="F11" s="47">
        <f>SUM(F3:F8)</f>
        <v>9</v>
      </c>
      <c r="G11" s="48"/>
      <c r="H11" s="39"/>
      <c r="I11" s="45"/>
      <c r="J11" s="46" t="s">
        <v>59</v>
      </c>
      <c r="K11" s="47">
        <f>SUM(K3:K9)</f>
        <v>30</v>
      </c>
      <c r="L11" s="47">
        <f>SUM(L3:L8)</f>
        <v>18</v>
      </c>
      <c r="M11" s="47">
        <f>SUM(M3:M8)</f>
        <v>9</v>
      </c>
      <c r="N11" s="47">
        <f>SUM(N3:N8)</f>
        <v>9</v>
      </c>
      <c r="O11" s="48"/>
      <c r="P11" s="49"/>
    </row>
    <row r="12" spans="1:17" ht="15" x14ac:dyDescent="0.2">
      <c r="A12" s="50" t="s">
        <v>68</v>
      </c>
      <c r="B12" s="4" t="s">
        <v>26</v>
      </c>
      <c r="C12" s="4">
        <v>6</v>
      </c>
      <c r="D12" s="4">
        <v>4</v>
      </c>
      <c r="E12" s="4">
        <v>2</v>
      </c>
      <c r="F12" s="4">
        <v>2</v>
      </c>
      <c r="G12" s="16" t="s">
        <v>57</v>
      </c>
      <c r="H12" s="15" t="s">
        <v>24</v>
      </c>
      <c r="I12" s="50" t="s">
        <v>68</v>
      </c>
      <c r="J12" s="4" t="s">
        <v>26</v>
      </c>
      <c r="K12" s="4">
        <v>6</v>
      </c>
      <c r="L12" s="4">
        <v>4</v>
      </c>
      <c r="M12" s="4">
        <v>2</v>
      </c>
      <c r="N12" s="4">
        <v>2</v>
      </c>
      <c r="O12" s="16" t="s">
        <v>57</v>
      </c>
      <c r="P12" s="42" t="s">
        <v>24</v>
      </c>
    </row>
    <row r="13" spans="1:17" ht="15" x14ac:dyDescent="0.2">
      <c r="A13" s="41"/>
      <c r="B13" s="75" t="s">
        <v>6</v>
      </c>
      <c r="C13" s="3">
        <v>3</v>
      </c>
      <c r="D13" s="3">
        <v>2</v>
      </c>
      <c r="E13" s="3">
        <v>1</v>
      </c>
      <c r="F13" s="3">
        <v>1</v>
      </c>
      <c r="G13" s="15" t="s">
        <v>57</v>
      </c>
      <c r="H13" s="15" t="s">
        <v>3</v>
      </c>
      <c r="I13" s="41"/>
      <c r="J13" s="75" t="s">
        <v>6</v>
      </c>
      <c r="K13" s="3">
        <v>3</v>
      </c>
      <c r="L13" s="3">
        <v>2</v>
      </c>
      <c r="M13" s="3">
        <v>1</v>
      </c>
      <c r="N13" s="3">
        <v>1</v>
      </c>
      <c r="O13" s="15" t="s">
        <v>57</v>
      </c>
      <c r="P13" s="42" t="s">
        <v>3</v>
      </c>
    </row>
    <row r="14" spans="1:17" ht="15" x14ac:dyDescent="0.2">
      <c r="A14" s="41"/>
      <c r="B14" s="3" t="s">
        <v>1</v>
      </c>
      <c r="C14" s="3">
        <v>6</v>
      </c>
      <c r="D14" s="3">
        <v>4</v>
      </c>
      <c r="E14" s="3">
        <v>2</v>
      </c>
      <c r="F14" s="3">
        <v>2</v>
      </c>
      <c r="G14" s="15" t="s">
        <v>58</v>
      </c>
      <c r="H14" s="15"/>
      <c r="I14" s="41"/>
      <c r="J14" s="3" t="s">
        <v>1</v>
      </c>
      <c r="K14" s="3">
        <v>6</v>
      </c>
      <c r="L14" s="3">
        <v>4</v>
      </c>
      <c r="M14" s="3">
        <v>2</v>
      </c>
      <c r="N14" s="3">
        <v>2</v>
      </c>
      <c r="O14" s="15" t="s">
        <v>58</v>
      </c>
      <c r="P14" s="42"/>
    </row>
    <row r="15" spans="1:17" ht="15" x14ac:dyDescent="0.2">
      <c r="A15" s="41"/>
      <c r="B15" s="75" t="s">
        <v>13</v>
      </c>
      <c r="C15" s="3">
        <v>3</v>
      </c>
      <c r="D15" s="3">
        <v>2</v>
      </c>
      <c r="E15" s="3">
        <v>1</v>
      </c>
      <c r="F15" s="3">
        <v>1</v>
      </c>
      <c r="G15" s="15" t="s">
        <v>57</v>
      </c>
      <c r="H15" s="15"/>
      <c r="I15" s="41"/>
      <c r="J15" s="75" t="s">
        <v>19</v>
      </c>
      <c r="K15" s="3">
        <v>3</v>
      </c>
      <c r="L15" s="3">
        <v>2</v>
      </c>
      <c r="M15" s="3">
        <v>1</v>
      </c>
      <c r="N15" s="3">
        <v>1</v>
      </c>
      <c r="O15" s="15" t="s">
        <v>57</v>
      </c>
      <c r="P15" s="42"/>
    </row>
    <row r="16" spans="1:17" ht="16" x14ac:dyDescent="0.2">
      <c r="A16" s="43"/>
      <c r="B16" s="84" t="s">
        <v>78</v>
      </c>
      <c r="C16" s="12">
        <v>3</v>
      </c>
      <c r="D16" s="12">
        <v>2</v>
      </c>
      <c r="E16" s="12">
        <v>1</v>
      </c>
      <c r="F16" s="12">
        <v>1</v>
      </c>
      <c r="G16" s="14" t="s">
        <v>57</v>
      </c>
      <c r="H16" s="78"/>
      <c r="I16" s="72"/>
      <c r="J16" s="84" t="s">
        <v>78</v>
      </c>
      <c r="K16" s="12">
        <v>3</v>
      </c>
      <c r="L16" s="12">
        <v>2</v>
      </c>
      <c r="M16" s="12">
        <v>1</v>
      </c>
      <c r="N16" s="12">
        <v>1</v>
      </c>
      <c r="O16" s="14" t="s">
        <v>57</v>
      </c>
      <c r="P16" s="79"/>
    </row>
    <row r="17" spans="1:16" ht="15" x14ac:dyDescent="0.2">
      <c r="A17" s="41"/>
      <c r="B17" s="3" t="s">
        <v>27</v>
      </c>
      <c r="C17" s="3">
        <v>3</v>
      </c>
      <c r="D17" s="3">
        <v>3</v>
      </c>
      <c r="E17" s="3">
        <v>0</v>
      </c>
      <c r="F17" s="3">
        <v>3</v>
      </c>
      <c r="G17" s="15" t="s">
        <v>58</v>
      </c>
      <c r="H17" s="15"/>
      <c r="I17" s="41"/>
      <c r="J17" s="3" t="s">
        <v>27</v>
      </c>
      <c r="K17" s="3">
        <v>3</v>
      </c>
      <c r="L17" s="3">
        <v>3</v>
      </c>
      <c r="M17" s="3">
        <v>0</v>
      </c>
      <c r="N17" s="3">
        <v>3</v>
      </c>
      <c r="O17" s="15" t="s">
        <v>58</v>
      </c>
      <c r="P17" s="42"/>
    </row>
    <row r="18" spans="1:16" ht="15" x14ac:dyDescent="0.2">
      <c r="A18" s="41"/>
      <c r="B18" s="3" t="s">
        <v>28</v>
      </c>
      <c r="C18" s="3">
        <v>3</v>
      </c>
      <c r="D18" s="3">
        <v>2</v>
      </c>
      <c r="E18" s="3">
        <v>1</v>
      </c>
      <c r="F18" s="3">
        <v>1</v>
      </c>
      <c r="G18" s="15" t="s">
        <v>57</v>
      </c>
      <c r="H18" s="15"/>
      <c r="I18" s="41"/>
      <c r="J18" s="3" t="s">
        <v>28</v>
      </c>
      <c r="K18" s="3">
        <v>3</v>
      </c>
      <c r="L18" s="3">
        <v>2</v>
      </c>
      <c r="M18" s="3">
        <v>1</v>
      </c>
      <c r="N18" s="3">
        <v>1</v>
      </c>
      <c r="O18" s="15" t="s">
        <v>57</v>
      </c>
      <c r="P18" s="42"/>
    </row>
    <row r="19" spans="1:16" ht="15" x14ac:dyDescent="0.2">
      <c r="A19" s="41"/>
      <c r="B19" s="44" t="s">
        <v>70</v>
      </c>
      <c r="C19" s="44">
        <v>3</v>
      </c>
      <c r="D19" s="44">
        <v>2</v>
      </c>
      <c r="E19" s="44">
        <v>1</v>
      </c>
      <c r="F19" s="44">
        <v>1</v>
      </c>
      <c r="G19" s="15" t="s">
        <v>58</v>
      </c>
      <c r="H19" s="15"/>
      <c r="I19" s="41"/>
      <c r="J19" s="44" t="s">
        <v>70</v>
      </c>
      <c r="K19" s="44">
        <v>3</v>
      </c>
      <c r="L19" s="44">
        <v>2</v>
      </c>
      <c r="M19" s="44">
        <v>1</v>
      </c>
      <c r="N19" s="44">
        <v>1</v>
      </c>
      <c r="O19" s="15" t="s">
        <v>58</v>
      </c>
      <c r="P19" s="42"/>
    </row>
    <row r="20" spans="1:16" ht="15" x14ac:dyDescent="0.2">
      <c r="A20" s="41"/>
      <c r="B20" s="44"/>
      <c r="C20" s="44"/>
      <c r="D20" s="44"/>
      <c r="E20" s="44"/>
      <c r="F20" s="44"/>
      <c r="G20" s="15"/>
      <c r="H20" s="15"/>
      <c r="I20" s="41"/>
      <c r="J20" s="44"/>
      <c r="K20" s="44"/>
      <c r="L20" s="44"/>
      <c r="M20" s="44"/>
      <c r="N20" s="44"/>
      <c r="O20" s="15"/>
      <c r="P20" s="42"/>
    </row>
    <row r="21" spans="1:16" ht="16" thickBot="1" x14ac:dyDescent="0.25">
      <c r="A21" s="45"/>
      <c r="B21" s="46" t="s">
        <v>59</v>
      </c>
      <c r="C21" s="47">
        <f>SUM(C12:C20)</f>
        <v>30</v>
      </c>
      <c r="D21" s="47">
        <f>SUM(D12:D19)</f>
        <v>21</v>
      </c>
      <c r="E21" s="47">
        <f>SUM(E12:E19)</f>
        <v>9</v>
      </c>
      <c r="F21" s="47">
        <f>SUM(F12:F19)</f>
        <v>12</v>
      </c>
      <c r="G21" s="48"/>
      <c r="H21" s="39"/>
      <c r="I21" s="45"/>
      <c r="J21" s="46" t="s">
        <v>59</v>
      </c>
      <c r="K21" s="47">
        <f>SUM(K12:K19)</f>
        <v>30</v>
      </c>
      <c r="L21" s="47">
        <f>SUM(L12:L19)</f>
        <v>21</v>
      </c>
      <c r="M21" s="47">
        <f>SUM(M12:M19)</f>
        <v>9</v>
      </c>
      <c r="N21" s="47">
        <f>SUM(N12:N19)</f>
        <v>12</v>
      </c>
      <c r="O21" s="48"/>
      <c r="P21" s="49"/>
    </row>
    <row r="22" spans="1:16" ht="15" x14ac:dyDescent="0.2">
      <c r="A22" s="50">
        <v>3</v>
      </c>
      <c r="B22" s="4" t="s">
        <v>2</v>
      </c>
      <c r="C22" s="4">
        <v>6</v>
      </c>
      <c r="D22" s="4">
        <v>4</v>
      </c>
      <c r="E22" s="4">
        <v>2</v>
      </c>
      <c r="F22" s="4">
        <v>2</v>
      </c>
      <c r="G22" s="15" t="s">
        <v>58</v>
      </c>
      <c r="H22" s="16"/>
      <c r="I22" s="50">
        <v>3</v>
      </c>
      <c r="J22" s="4" t="s">
        <v>2</v>
      </c>
      <c r="K22" s="4">
        <v>6</v>
      </c>
      <c r="L22" s="4">
        <v>4</v>
      </c>
      <c r="M22" s="4">
        <v>2</v>
      </c>
      <c r="N22" s="4">
        <v>2</v>
      </c>
      <c r="O22" s="15" t="s">
        <v>58</v>
      </c>
      <c r="P22" s="51"/>
    </row>
    <row r="23" spans="1:16" ht="15" x14ac:dyDescent="0.2">
      <c r="A23" s="41"/>
      <c r="B23" s="75" t="s">
        <v>9</v>
      </c>
      <c r="C23" s="3">
        <v>6</v>
      </c>
      <c r="D23" s="3">
        <v>4</v>
      </c>
      <c r="E23" s="3">
        <v>2</v>
      </c>
      <c r="F23" s="3">
        <v>2</v>
      </c>
      <c r="G23" s="15" t="s">
        <v>58</v>
      </c>
      <c r="H23" s="15"/>
      <c r="I23" s="41"/>
      <c r="J23" s="75" t="s">
        <v>9</v>
      </c>
      <c r="K23" s="3">
        <v>6</v>
      </c>
      <c r="L23" s="3">
        <v>4</v>
      </c>
      <c r="M23" s="3">
        <v>2</v>
      </c>
      <c r="N23" s="3">
        <v>2</v>
      </c>
      <c r="O23" s="15" t="s">
        <v>58</v>
      </c>
      <c r="P23" s="42"/>
    </row>
    <row r="24" spans="1:16" ht="15" x14ac:dyDescent="0.2">
      <c r="A24" s="41"/>
      <c r="B24" s="75" t="s">
        <v>7</v>
      </c>
      <c r="C24" s="3">
        <v>6</v>
      </c>
      <c r="D24" s="3">
        <v>4</v>
      </c>
      <c r="E24" s="3">
        <v>2</v>
      </c>
      <c r="F24" s="3">
        <v>2</v>
      </c>
      <c r="G24" s="15" t="s">
        <v>58</v>
      </c>
      <c r="H24" s="15" t="s">
        <v>1</v>
      </c>
      <c r="I24" s="41"/>
      <c r="J24" s="75" t="s">
        <v>7</v>
      </c>
      <c r="K24" s="3">
        <v>6</v>
      </c>
      <c r="L24" s="3">
        <v>4</v>
      </c>
      <c r="M24" s="3">
        <v>2</v>
      </c>
      <c r="N24" s="3">
        <v>2</v>
      </c>
      <c r="O24" s="15" t="s">
        <v>58</v>
      </c>
      <c r="P24" s="15" t="s">
        <v>1</v>
      </c>
    </row>
    <row r="25" spans="1:16" ht="15" x14ac:dyDescent="0.2">
      <c r="A25" s="41"/>
      <c r="B25" s="3" t="s">
        <v>29</v>
      </c>
      <c r="C25" s="3">
        <v>3</v>
      </c>
      <c r="D25" s="3">
        <v>2</v>
      </c>
      <c r="E25" s="3">
        <v>1</v>
      </c>
      <c r="F25" s="3">
        <v>1</v>
      </c>
      <c r="G25" s="15" t="s">
        <v>57</v>
      </c>
      <c r="H25" s="15"/>
      <c r="I25" s="41"/>
      <c r="J25" s="3" t="s">
        <v>29</v>
      </c>
      <c r="K25" s="3">
        <v>3</v>
      </c>
      <c r="L25" s="3">
        <v>2</v>
      </c>
      <c r="M25" s="3">
        <v>1</v>
      </c>
      <c r="N25" s="3">
        <v>1</v>
      </c>
      <c r="O25" s="15" t="s">
        <v>57</v>
      </c>
      <c r="P25" s="42"/>
    </row>
    <row r="26" spans="1:16" ht="15" x14ac:dyDescent="0.2">
      <c r="A26" s="41"/>
      <c r="B26" s="3" t="s">
        <v>30</v>
      </c>
      <c r="C26" s="3">
        <v>3</v>
      </c>
      <c r="D26" s="3">
        <v>2</v>
      </c>
      <c r="E26" s="3">
        <v>1</v>
      </c>
      <c r="F26" s="3">
        <v>1</v>
      </c>
      <c r="G26" s="15" t="s">
        <v>57</v>
      </c>
      <c r="H26" s="15"/>
      <c r="I26" s="41"/>
      <c r="J26" s="3" t="s">
        <v>30</v>
      </c>
      <c r="K26" s="3">
        <v>3</v>
      </c>
      <c r="L26" s="3">
        <v>2</v>
      </c>
      <c r="M26" s="3">
        <v>1</v>
      </c>
      <c r="N26" s="3">
        <v>1</v>
      </c>
      <c r="O26" s="15" t="s">
        <v>57</v>
      </c>
      <c r="P26" s="42"/>
    </row>
    <row r="27" spans="1:16" ht="15" x14ac:dyDescent="0.2">
      <c r="A27" s="41"/>
      <c r="B27" s="52" t="s">
        <v>31</v>
      </c>
      <c r="C27" s="3">
        <v>3</v>
      </c>
      <c r="D27" s="3">
        <v>2</v>
      </c>
      <c r="E27" s="3">
        <v>1</v>
      </c>
      <c r="F27" s="3">
        <v>1</v>
      </c>
      <c r="G27" s="15" t="s">
        <v>71</v>
      </c>
      <c r="H27" s="15"/>
      <c r="I27" s="41"/>
      <c r="J27" s="52" t="s">
        <v>31</v>
      </c>
      <c r="K27" s="3">
        <v>3</v>
      </c>
      <c r="L27" s="3">
        <v>2</v>
      </c>
      <c r="M27" s="3">
        <v>1</v>
      </c>
      <c r="N27" s="3">
        <v>1</v>
      </c>
      <c r="O27" s="15" t="s">
        <v>57</v>
      </c>
      <c r="P27" s="42"/>
    </row>
    <row r="28" spans="1:16" ht="15" x14ac:dyDescent="0.2">
      <c r="A28" s="41"/>
      <c r="B28" s="44" t="s">
        <v>72</v>
      </c>
      <c r="C28" s="44">
        <v>3</v>
      </c>
      <c r="D28" s="44">
        <v>2</v>
      </c>
      <c r="E28" s="44">
        <v>1</v>
      </c>
      <c r="F28" s="44">
        <v>1</v>
      </c>
      <c r="G28" s="15" t="s">
        <v>58</v>
      </c>
      <c r="H28" s="15"/>
      <c r="I28" s="41"/>
      <c r="J28" s="44" t="s">
        <v>72</v>
      </c>
      <c r="K28" s="44">
        <v>3</v>
      </c>
      <c r="L28" s="44">
        <v>2</v>
      </c>
      <c r="M28" s="44">
        <v>1</v>
      </c>
      <c r="N28" s="44">
        <v>1</v>
      </c>
      <c r="O28" s="15" t="s">
        <v>58</v>
      </c>
      <c r="P28" s="42"/>
    </row>
    <row r="29" spans="1:16" ht="15" x14ac:dyDescent="0.2">
      <c r="A29" s="41"/>
      <c r="B29" s="44"/>
      <c r="C29" s="44"/>
      <c r="D29" s="44"/>
      <c r="E29" s="44"/>
      <c r="F29" s="44"/>
      <c r="G29" s="15"/>
      <c r="H29" s="15"/>
      <c r="I29" s="41"/>
      <c r="J29" s="44"/>
      <c r="K29" s="44"/>
      <c r="L29" s="44"/>
      <c r="M29" s="44"/>
      <c r="N29" s="44"/>
      <c r="O29" s="15"/>
      <c r="P29" s="42"/>
    </row>
    <row r="30" spans="1:16" ht="16" thickBot="1" x14ac:dyDescent="0.25">
      <c r="A30" s="41"/>
      <c r="B30" s="25" t="s">
        <v>59</v>
      </c>
      <c r="C30" s="3">
        <f>SUM(C22:C28)</f>
        <v>30</v>
      </c>
      <c r="D30" s="3">
        <f>SUM(D22:D28)</f>
        <v>20</v>
      </c>
      <c r="E30" s="3">
        <f>SUM(E22:E28)</f>
        <v>10</v>
      </c>
      <c r="F30" s="3">
        <f>SUM(F22:F28)</f>
        <v>10</v>
      </c>
      <c r="G30" s="24"/>
      <c r="H30" s="15"/>
      <c r="I30" s="41"/>
      <c r="J30" s="25" t="s">
        <v>59</v>
      </c>
      <c r="K30" s="3">
        <f>SUM(K22:K28)</f>
        <v>30</v>
      </c>
      <c r="L30" s="3">
        <f>SUM(L22:L28)</f>
        <v>20</v>
      </c>
      <c r="M30" s="3">
        <f>SUM(M22:M28)</f>
        <v>10</v>
      </c>
      <c r="N30" s="3">
        <f>SUM(N22:N28)</f>
        <v>10</v>
      </c>
      <c r="O30" s="24"/>
      <c r="P30" s="42"/>
    </row>
    <row r="31" spans="1:16" ht="16" x14ac:dyDescent="0.2">
      <c r="A31" s="50">
        <v>4</v>
      </c>
      <c r="B31" s="76" t="s">
        <v>11</v>
      </c>
      <c r="C31" s="4">
        <v>6</v>
      </c>
      <c r="D31" s="4">
        <v>4</v>
      </c>
      <c r="E31" s="4">
        <v>2</v>
      </c>
      <c r="F31" s="4">
        <v>2</v>
      </c>
      <c r="G31" s="16" t="s">
        <v>58</v>
      </c>
      <c r="H31" s="53" t="s">
        <v>9</v>
      </c>
      <c r="I31" s="50">
        <v>4</v>
      </c>
      <c r="J31" s="73" t="s">
        <v>11</v>
      </c>
      <c r="K31" s="4">
        <v>6</v>
      </c>
      <c r="L31" s="4">
        <v>4</v>
      </c>
      <c r="M31" s="4">
        <v>2</v>
      </c>
      <c r="N31" s="4">
        <v>2</v>
      </c>
      <c r="O31" s="15" t="s">
        <v>58</v>
      </c>
      <c r="P31" s="54" t="s">
        <v>9</v>
      </c>
    </row>
    <row r="32" spans="1:16" ht="15" x14ac:dyDescent="0.2">
      <c r="A32" s="41"/>
      <c r="B32" s="3" t="s">
        <v>4</v>
      </c>
      <c r="C32" s="3">
        <v>6</v>
      </c>
      <c r="D32" s="3">
        <v>4</v>
      </c>
      <c r="E32" s="3">
        <v>2</v>
      </c>
      <c r="F32" s="3">
        <v>2</v>
      </c>
      <c r="G32" s="15" t="s">
        <v>57</v>
      </c>
      <c r="H32" s="15"/>
      <c r="I32" s="41"/>
      <c r="J32" s="3" t="s">
        <v>4</v>
      </c>
      <c r="K32" s="3">
        <v>6</v>
      </c>
      <c r="L32" s="3">
        <v>4</v>
      </c>
      <c r="M32" s="3">
        <v>2</v>
      </c>
      <c r="N32" s="3">
        <v>2</v>
      </c>
      <c r="O32" s="15" t="s">
        <v>57</v>
      </c>
      <c r="P32" s="42"/>
    </row>
    <row r="33" spans="1:16" ht="15" x14ac:dyDescent="0.2">
      <c r="A33" s="41"/>
      <c r="B33" s="75" t="s">
        <v>0</v>
      </c>
      <c r="C33" s="3">
        <v>6</v>
      </c>
      <c r="D33" s="3">
        <v>4</v>
      </c>
      <c r="E33" s="3">
        <v>2</v>
      </c>
      <c r="F33" s="3">
        <v>2</v>
      </c>
      <c r="G33" s="15" t="s">
        <v>57</v>
      </c>
      <c r="H33" s="15"/>
      <c r="I33" s="41"/>
      <c r="J33" s="75" t="s">
        <v>0</v>
      </c>
      <c r="K33" s="3">
        <v>6</v>
      </c>
      <c r="L33" s="3">
        <v>4</v>
      </c>
      <c r="M33" s="3">
        <v>2</v>
      </c>
      <c r="N33" s="3">
        <v>2</v>
      </c>
      <c r="O33" s="15" t="s">
        <v>57</v>
      </c>
      <c r="P33" s="42"/>
    </row>
    <row r="34" spans="1:16" ht="15" x14ac:dyDescent="0.2">
      <c r="A34" s="41"/>
      <c r="B34" s="75" t="s">
        <v>32</v>
      </c>
      <c r="C34" s="3">
        <v>3</v>
      </c>
      <c r="D34" s="3">
        <v>2</v>
      </c>
      <c r="E34" s="3">
        <v>1</v>
      </c>
      <c r="F34" s="3">
        <v>1</v>
      </c>
      <c r="G34" s="15" t="s">
        <v>57</v>
      </c>
      <c r="H34" s="15" t="s">
        <v>2</v>
      </c>
      <c r="I34" s="41"/>
      <c r="J34" s="75" t="s">
        <v>32</v>
      </c>
      <c r="K34" s="3">
        <v>3</v>
      </c>
      <c r="L34" s="3">
        <v>2</v>
      </c>
      <c r="M34" s="3">
        <v>1</v>
      </c>
      <c r="N34" s="3">
        <v>1</v>
      </c>
      <c r="O34" s="15" t="s">
        <v>57</v>
      </c>
      <c r="P34" s="42" t="s">
        <v>2</v>
      </c>
    </row>
    <row r="35" spans="1:16" ht="68" x14ac:dyDescent="0.2">
      <c r="A35" s="41"/>
      <c r="B35" s="85" t="s">
        <v>66</v>
      </c>
      <c r="C35" s="3">
        <v>3</v>
      </c>
      <c r="D35" s="3">
        <v>2</v>
      </c>
      <c r="E35" s="3">
        <v>1</v>
      </c>
      <c r="F35" s="3">
        <v>1</v>
      </c>
      <c r="G35" s="15" t="s">
        <v>57</v>
      </c>
      <c r="H35" s="15"/>
      <c r="I35" s="41"/>
      <c r="J35" s="85" t="s">
        <v>66</v>
      </c>
      <c r="K35" s="3">
        <v>3</v>
      </c>
      <c r="L35" s="3">
        <v>2</v>
      </c>
      <c r="M35" s="3">
        <v>1</v>
      </c>
      <c r="N35" s="3">
        <v>1</v>
      </c>
      <c r="O35" s="15" t="s">
        <v>57</v>
      </c>
      <c r="P35" s="42"/>
    </row>
    <row r="36" spans="1:16" ht="15" x14ac:dyDescent="0.2">
      <c r="A36" s="41"/>
      <c r="B36" s="52" t="s">
        <v>33</v>
      </c>
      <c r="C36" s="3">
        <v>3</v>
      </c>
      <c r="D36" s="3">
        <v>2</v>
      </c>
      <c r="E36" s="3">
        <v>1</v>
      </c>
      <c r="F36" s="3">
        <v>1</v>
      </c>
      <c r="G36" s="15" t="s">
        <v>71</v>
      </c>
      <c r="H36" s="15"/>
      <c r="I36" s="41"/>
      <c r="J36" s="52" t="s">
        <v>33</v>
      </c>
      <c r="K36" s="3">
        <v>3</v>
      </c>
      <c r="L36" s="3">
        <v>2</v>
      </c>
      <c r="M36" s="3">
        <v>1</v>
      </c>
      <c r="N36" s="3">
        <v>1</v>
      </c>
      <c r="O36" s="15" t="s">
        <v>57</v>
      </c>
      <c r="P36" s="42"/>
    </row>
    <row r="37" spans="1:16" ht="15" x14ac:dyDescent="0.2">
      <c r="A37" s="41"/>
      <c r="B37" s="44" t="s">
        <v>73</v>
      </c>
      <c r="C37" s="44">
        <v>3</v>
      </c>
      <c r="D37" s="44">
        <v>2</v>
      </c>
      <c r="E37" s="44">
        <v>1</v>
      </c>
      <c r="F37" s="44">
        <v>1</v>
      </c>
      <c r="G37" s="15" t="s">
        <v>58</v>
      </c>
      <c r="H37" s="15"/>
      <c r="I37" s="41"/>
      <c r="J37" s="44" t="s">
        <v>73</v>
      </c>
      <c r="K37" s="44">
        <v>3</v>
      </c>
      <c r="L37" s="44">
        <v>2</v>
      </c>
      <c r="M37" s="44">
        <v>1</v>
      </c>
      <c r="N37" s="44">
        <v>1</v>
      </c>
      <c r="O37" s="15" t="s">
        <v>58</v>
      </c>
      <c r="P37" s="42"/>
    </row>
    <row r="38" spans="1:16" ht="15" x14ac:dyDescent="0.2">
      <c r="A38" s="41"/>
      <c r="B38" s="25"/>
      <c r="C38" s="3"/>
      <c r="D38" s="3"/>
      <c r="E38" s="3"/>
      <c r="F38" s="3"/>
      <c r="G38" s="15"/>
      <c r="H38" s="15"/>
      <c r="I38" s="41"/>
      <c r="J38" s="25"/>
      <c r="K38" s="3"/>
      <c r="L38" s="3"/>
      <c r="M38" s="3"/>
      <c r="N38" s="3"/>
      <c r="O38" s="15"/>
      <c r="P38" s="42"/>
    </row>
    <row r="39" spans="1:16" ht="16" thickBot="1" x14ac:dyDescent="0.25">
      <c r="A39" s="45"/>
      <c r="B39" s="46" t="s">
        <v>59</v>
      </c>
      <c r="C39" s="47">
        <f>SUM(C31:C37)</f>
        <v>30</v>
      </c>
      <c r="D39" s="47">
        <f>SUM(D31:D37)</f>
        <v>20</v>
      </c>
      <c r="E39" s="47">
        <f>SUM(E31:E37)</f>
        <v>10</v>
      </c>
      <c r="F39" s="47">
        <f>SUM(F31:F37)</f>
        <v>10</v>
      </c>
      <c r="G39" s="48"/>
      <c r="H39" s="39"/>
      <c r="I39" s="45"/>
      <c r="J39" s="46" t="s">
        <v>59</v>
      </c>
      <c r="K39" s="47">
        <f>SUM(K31:K37)</f>
        <v>30</v>
      </c>
      <c r="L39" s="47">
        <f>SUM(L31:L37)</f>
        <v>20</v>
      </c>
      <c r="M39" s="47">
        <f>SUM(M31:M37)</f>
        <v>10</v>
      </c>
      <c r="N39" s="47">
        <f>SUM(N31:N37)</f>
        <v>10</v>
      </c>
      <c r="O39" s="48"/>
      <c r="P39" s="49"/>
    </row>
    <row r="40" spans="1:16" ht="15" x14ac:dyDescent="0.2">
      <c r="A40" s="50">
        <v>5</v>
      </c>
      <c r="B40" s="83" t="s">
        <v>49</v>
      </c>
      <c r="C40" s="3">
        <v>3</v>
      </c>
      <c r="D40" s="3">
        <v>2</v>
      </c>
      <c r="E40" s="3">
        <v>1</v>
      </c>
      <c r="F40" s="3">
        <v>1</v>
      </c>
      <c r="G40" s="15" t="s">
        <v>57</v>
      </c>
      <c r="H40" s="69" t="s">
        <v>4</v>
      </c>
      <c r="I40" s="50">
        <v>5</v>
      </c>
      <c r="J40" s="83" t="s">
        <v>18</v>
      </c>
      <c r="K40" s="3">
        <v>6</v>
      </c>
      <c r="L40" s="3">
        <v>4</v>
      </c>
      <c r="M40" s="3">
        <v>2</v>
      </c>
      <c r="N40" s="3">
        <v>2</v>
      </c>
      <c r="O40" s="15" t="s">
        <v>57</v>
      </c>
      <c r="P40" s="42" t="s">
        <v>1</v>
      </c>
    </row>
    <row r="41" spans="1:16" ht="15" x14ac:dyDescent="0.2">
      <c r="A41" s="41"/>
      <c r="B41" s="75" t="s">
        <v>8</v>
      </c>
      <c r="C41" s="3">
        <v>6</v>
      </c>
      <c r="D41" s="3">
        <v>4</v>
      </c>
      <c r="E41" s="3">
        <v>2</v>
      </c>
      <c r="F41" s="3">
        <v>2</v>
      </c>
      <c r="G41" s="15" t="s">
        <v>58</v>
      </c>
      <c r="H41" s="20"/>
      <c r="I41" s="41"/>
      <c r="J41" s="75" t="s">
        <v>17</v>
      </c>
      <c r="K41" s="3">
        <v>6</v>
      </c>
      <c r="L41" s="3">
        <v>4</v>
      </c>
      <c r="M41" s="3">
        <v>2</v>
      </c>
      <c r="N41" s="3">
        <v>2</v>
      </c>
      <c r="O41" s="15" t="s">
        <v>57</v>
      </c>
      <c r="P41" s="42"/>
    </row>
    <row r="42" spans="1:16" ht="68" x14ac:dyDescent="0.2">
      <c r="A42" s="41"/>
      <c r="B42" s="85" t="s">
        <v>66</v>
      </c>
      <c r="C42" s="3">
        <v>3</v>
      </c>
      <c r="D42" s="3">
        <v>2</v>
      </c>
      <c r="E42" s="3">
        <v>1</v>
      </c>
      <c r="F42" s="3">
        <v>1</v>
      </c>
      <c r="G42" s="15" t="s">
        <v>57</v>
      </c>
      <c r="H42" s="20"/>
      <c r="I42" s="41"/>
      <c r="J42" s="85" t="s">
        <v>66</v>
      </c>
      <c r="K42" s="3">
        <v>3</v>
      </c>
      <c r="L42" s="3">
        <v>2</v>
      </c>
      <c r="M42" s="3">
        <v>1</v>
      </c>
      <c r="N42" s="3">
        <v>1</v>
      </c>
      <c r="O42" s="15" t="s">
        <v>57</v>
      </c>
      <c r="P42" s="42"/>
    </row>
    <row r="43" spans="1:16" ht="16" x14ac:dyDescent="0.2">
      <c r="A43" s="41"/>
      <c r="B43" s="3" t="s">
        <v>34</v>
      </c>
      <c r="C43" s="3">
        <v>3</v>
      </c>
      <c r="D43" s="3">
        <v>2</v>
      </c>
      <c r="E43" s="3">
        <v>1</v>
      </c>
      <c r="F43" s="3">
        <v>1</v>
      </c>
      <c r="G43" s="3" t="s">
        <v>57</v>
      </c>
      <c r="H43" s="20"/>
      <c r="I43" s="41"/>
      <c r="J43" s="55"/>
      <c r="K43" s="3"/>
      <c r="L43" s="3"/>
      <c r="M43" s="3"/>
      <c r="N43" s="3"/>
      <c r="O43" s="15"/>
      <c r="P43" s="42"/>
    </row>
    <row r="44" spans="1:16" ht="15" x14ac:dyDescent="0.2">
      <c r="A44" s="41"/>
      <c r="B44" s="56" t="s">
        <v>74</v>
      </c>
      <c r="C44" s="44">
        <v>16</v>
      </c>
      <c r="D44" s="44">
        <v>11</v>
      </c>
      <c r="E44" s="44">
        <v>3</v>
      </c>
      <c r="F44" s="44">
        <v>8</v>
      </c>
      <c r="G44" s="3"/>
      <c r="H44" s="20"/>
      <c r="I44" s="41"/>
      <c r="J44" s="56" t="s">
        <v>74</v>
      </c>
      <c r="K44" s="44">
        <v>15</v>
      </c>
      <c r="L44" s="44">
        <v>11</v>
      </c>
      <c r="M44" s="44">
        <v>3</v>
      </c>
      <c r="N44" s="44">
        <v>8</v>
      </c>
      <c r="O44" s="15"/>
      <c r="P44" s="42"/>
    </row>
    <row r="45" spans="1:16" ht="15" x14ac:dyDescent="0.2">
      <c r="A45" s="41"/>
      <c r="B45"/>
      <c r="C45"/>
      <c r="D45"/>
      <c r="E45"/>
      <c r="F45"/>
      <c r="G45"/>
      <c r="H45" s="20"/>
      <c r="I45" s="41"/>
      <c r="J45"/>
      <c r="K45"/>
      <c r="L45"/>
      <c r="M45"/>
      <c r="N45"/>
      <c r="O45" s="15"/>
      <c r="P45" s="42"/>
    </row>
    <row r="46" spans="1:16" ht="16" thickBot="1" x14ac:dyDescent="0.25">
      <c r="A46" s="45"/>
      <c r="B46" s="46" t="s">
        <v>59</v>
      </c>
      <c r="C46" s="47">
        <f>SUM(C40:C44)</f>
        <v>31</v>
      </c>
      <c r="D46" s="47">
        <f>SUM(D40:D44)</f>
        <v>21</v>
      </c>
      <c r="E46" s="47">
        <f>SUM(E40:E44)</f>
        <v>8</v>
      </c>
      <c r="F46" s="47">
        <f>SUM(F40:F44)</f>
        <v>13</v>
      </c>
      <c r="G46" s="57"/>
      <c r="H46" s="21"/>
      <c r="I46" s="45"/>
      <c r="J46" s="46" t="s">
        <v>59</v>
      </c>
      <c r="K46" s="47">
        <f>SUM(K40:K44)</f>
        <v>30</v>
      </c>
      <c r="L46" s="47">
        <f>SUM(L40:L44)</f>
        <v>21</v>
      </c>
      <c r="M46" s="47">
        <f>SUM(M40:M44)</f>
        <v>8</v>
      </c>
      <c r="N46" s="47">
        <f>SUM(N40:N44)</f>
        <v>13</v>
      </c>
      <c r="O46" s="48"/>
      <c r="P46" s="49"/>
    </row>
    <row r="47" spans="1:16" ht="15" x14ac:dyDescent="0.2">
      <c r="A47" s="50">
        <v>6</v>
      </c>
      <c r="B47" s="73" t="s">
        <v>5</v>
      </c>
      <c r="C47" s="4">
        <v>3</v>
      </c>
      <c r="D47" s="4">
        <v>2</v>
      </c>
      <c r="E47" s="4">
        <v>1</v>
      </c>
      <c r="F47" s="4">
        <v>1</v>
      </c>
      <c r="G47" s="15" t="s">
        <v>57</v>
      </c>
      <c r="H47" s="16"/>
      <c r="I47" s="50">
        <v>6</v>
      </c>
      <c r="J47" s="73" t="s">
        <v>5</v>
      </c>
      <c r="K47" s="4">
        <v>3</v>
      </c>
      <c r="L47" s="4">
        <v>2</v>
      </c>
      <c r="M47" s="4">
        <v>1</v>
      </c>
      <c r="N47" s="4">
        <v>1</v>
      </c>
      <c r="O47" s="15" t="s">
        <v>57</v>
      </c>
      <c r="P47" s="51"/>
    </row>
    <row r="48" spans="1:16" ht="15" x14ac:dyDescent="0.2">
      <c r="A48" s="41"/>
      <c r="B48" s="3" t="s">
        <v>10</v>
      </c>
      <c r="C48" s="3">
        <v>6</v>
      </c>
      <c r="D48" s="3">
        <v>4</v>
      </c>
      <c r="E48" s="3">
        <v>2</v>
      </c>
      <c r="F48" s="3">
        <v>2</v>
      </c>
      <c r="G48" s="15" t="s">
        <v>57</v>
      </c>
      <c r="H48" s="15"/>
      <c r="I48" s="41"/>
      <c r="J48" s="11" t="s">
        <v>16</v>
      </c>
      <c r="K48">
        <v>3</v>
      </c>
      <c r="L48">
        <v>2</v>
      </c>
      <c r="M48">
        <v>1</v>
      </c>
      <c r="N48">
        <v>1</v>
      </c>
      <c r="O48" s="15" t="s">
        <v>57</v>
      </c>
      <c r="P48" s="42"/>
    </row>
    <row r="49" spans="1:16" ht="15" x14ac:dyDescent="0.2">
      <c r="A49" s="41"/>
      <c r="B49" s="3" t="s">
        <v>35</v>
      </c>
      <c r="C49" s="3">
        <v>3</v>
      </c>
      <c r="D49" s="3">
        <v>2</v>
      </c>
      <c r="E49" s="3">
        <v>1</v>
      </c>
      <c r="F49" s="3">
        <v>1</v>
      </c>
      <c r="G49" s="15" t="s">
        <v>57</v>
      </c>
      <c r="H49" s="15"/>
      <c r="I49" s="41"/>
      <c r="J49" s="3" t="s">
        <v>36</v>
      </c>
      <c r="K49" s="3">
        <v>3</v>
      </c>
      <c r="L49" s="3">
        <v>2</v>
      </c>
      <c r="M49" s="3">
        <v>1</v>
      </c>
      <c r="N49" s="3">
        <v>1</v>
      </c>
      <c r="O49" s="15" t="s">
        <v>57</v>
      </c>
      <c r="P49" s="42"/>
    </row>
    <row r="50" spans="1:16" ht="15" x14ac:dyDescent="0.2">
      <c r="A50" s="41"/>
      <c r="B50" s="3" t="s">
        <v>38</v>
      </c>
      <c r="C50" s="3">
        <v>3</v>
      </c>
      <c r="D50" s="3">
        <v>2</v>
      </c>
      <c r="E50" s="3">
        <v>1</v>
      </c>
      <c r="F50" s="3">
        <v>1</v>
      </c>
      <c r="G50" s="15" t="s">
        <v>57</v>
      </c>
      <c r="H50" s="15"/>
      <c r="I50" s="41"/>
      <c r="J50" s="3" t="s">
        <v>51</v>
      </c>
      <c r="K50" s="3">
        <v>3</v>
      </c>
      <c r="L50" s="3">
        <v>2</v>
      </c>
      <c r="M50" s="3">
        <v>1</v>
      </c>
      <c r="N50" s="3">
        <v>1</v>
      </c>
      <c r="O50" s="15" t="s">
        <v>57</v>
      </c>
      <c r="P50" s="42"/>
    </row>
    <row r="51" spans="1:16" ht="68" x14ac:dyDescent="0.2">
      <c r="A51" s="41"/>
      <c r="B51" s="85" t="s">
        <v>66</v>
      </c>
      <c r="C51" s="3">
        <v>3</v>
      </c>
      <c r="D51" s="3">
        <v>2</v>
      </c>
      <c r="E51" s="3">
        <v>2</v>
      </c>
      <c r="F51" s="3">
        <v>0</v>
      </c>
      <c r="G51" s="15" t="s">
        <v>57</v>
      </c>
      <c r="H51" s="15"/>
      <c r="I51" s="41"/>
      <c r="J51" s="85" t="s">
        <v>66</v>
      </c>
      <c r="K51" s="3">
        <v>3</v>
      </c>
      <c r="L51" s="3">
        <v>2</v>
      </c>
      <c r="M51" s="3">
        <v>2</v>
      </c>
      <c r="N51" s="3">
        <v>0</v>
      </c>
      <c r="O51" s="15" t="s">
        <v>57</v>
      </c>
      <c r="P51" s="42"/>
    </row>
    <row r="52" spans="1:16" ht="15" x14ac:dyDescent="0.2">
      <c r="A52" s="41"/>
      <c r="B52" s="56" t="s">
        <v>74</v>
      </c>
      <c r="C52" s="44">
        <v>11</v>
      </c>
      <c r="D52" s="44">
        <v>8</v>
      </c>
      <c r="E52" s="44">
        <v>2</v>
      </c>
      <c r="F52" s="44">
        <v>6</v>
      </c>
      <c r="G52" s="15"/>
      <c r="H52" s="15"/>
      <c r="I52" s="41"/>
      <c r="J52" s="56" t="s">
        <v>74</v>
      </c>
      <c r="K52" s="44">
        <v>15</v>
      </c>
      <c r="L52" s="44">
        <v>11</v>
      </c>
      <c r="M52" s="44">
        <v>2</v>
      </c>
      <c r="N52" s="44">
        <v>9</v>
      </c>
      <c r="O52" s="15"/>
      <c r="P52" s="42"/>
    </row>
    <row r="53" spans="1:16" ht="15" x14ac:dyDescent="0.2">
      <c r="A53" s="41"/>
      <c r="B53" s="3"/>
      <c r="C53" s="3"/>
      <c r="D53" s="3"/>
      <c r="E53" s="3"/>
      <c r="F53" s="3"/>
      <c r="G53" s="15"/>
      <c r="H53" s="15"/>
      <c r="I53" s="41"/>
      <c r="J53" s="3"/>
      <c r="K53" s="3"/>
      <c r="L53" s="3"/>
      <c r="M53" s="3"/>
      <c r="N53" s="3"/>
      <c r="O53" s="15"/>
      <c r="P53" s="42"/>
    </row>
    <row r="54" spans="1:16" ht="16" thickBot="1" x14ac:dyDescent="0.25">
      <c r="A54" s="45"/>
      <c r="B54" s="46" t="s">
        <v>59</v>
      </c>
      <c r="C54" s="47">
        <f>SUM(C47:C52)</f>
        <v>29</v>
      </c>
      <c r="D54" s="47">
        <f>SUM(D47:D52)</f>
        <v>20</v>
      </c>
      <c r="E54" s="47">
        <f>SUM(E47:E52)</f>
        <v>9</v>
      </c>
      <c r="F54" s="47">
        <f>SUM(F47:F52)</f>
        <v>11</v>
      </c>
      <c r="G54" s="48"/>
      <c r="H54" s="39"/>
      <c r="I54" s="45"/>
      <c r="J54" s="46" t="s">
        <v>59</v>
      </c>
      <c r="K54" s="47">
        <f>SUM(K47:K52)</f>
        <v>30</v>
      </c>
      <c r="L54" s="47">
        <f>SUM(L47:L52)</f>
        <v>21</v>
      </c>
      <c r="M54" s="47">
        <f>SUM(M47:M52)</f>
        <v>8</v>
      </c>
      <c r="N54" s="47">
        <f>SUM(N47:N52)</f>
        <v>13</v>
      </c>
      <c r="O54" s="48"/>
      <c r="P54" s="49"/>
    </row>
    <row r="55" spans="1:16" ht="15" x14ac:dyDescent="0.2">
      <c r="A55" s="50">
        <v>7</v>
      </c>
      <c r="B55" s="58" t="s">
        <v>15</v>
      </c>
      <c r="C55" s="58">
        <v>30</v>
      </c>
      <c r="D55" s="4"/>
      <c r="E55" s="4"/>
      <c r="F55" s="4"/>
      <c r="G55" s="16"/>
      <c r="H55" s="16"/>
      <c r="I55" s="50">
        <v>7</v>
      </c>
      <c r="J55" s="58" t="s">
        <v>15</v>
      </c>
      <c r="K55" s="58">
        <v>30</v>
      </c>
      <c r="L55" s="4"/>
      <c r="M55" s="4"/>
      <c r="N55" s="4"/>
      <c r="O55" s="16"/>
      <c r="P55" s="51"/>
    </row>
    <row r="56" spans="1:16" ht="15" x14ac:dyDescent="0.2">
      <c r="A56" s="41"/>
      <c r="B56" s="59" t="s">
        <v>75</v>
      </c>
      <c r="C56" s="60">
        <v>10</v>
      </c>
      <c r="D56" s="3"/>
      <c r="E56" s="3"/>
      <c r="F56" s="3"/>
      <c r="G56" s="15"/>
      <c r="H56" s="15"/>
      <c r="I56" s="41"/>
      <c r="J56" s="59" t="s">
        <v>75</v>
      </c>
      <c r="K56" s="60">
        <v>10</v>
      </c>
      <c r="L56" s="3"/>
      <c r="M56" s="3"/>
      <c r="N56" s="3"/>
      <c r="O56" s="15"/>
      <c r="P56" s="42"/>
    </row>
    <row r="57" spans="1:16" ht="15" x14ac:dyDescent="0.2">
      <c r="A57" s="41"/>
      <c r="B57" s="59"/>
      <c r="C57" s="60"/>
      <c r="D57" s="3"/>
      <c r="E57" s="3"/>
      <c r="F57" s="3"/>
      <c r="G57" s="15"/>
      <c r="H57" s="15"/>
      <c r="I57" s="41"/>
      <c r="J57" s="59"/>
      <c r="K57" s="60"/>
      <c r="L57" s="3"/>
      <c r="M57" s="3"/>
      <c r="N57" s="3"/>
      <c r="O57" s="15"/>
      <c r="P57" s="42"/>
    </row>
    <row r="58" spans="1:16" ht="15" x14ac:dyDescent="0.2">
      <c r="A58" s="41"/>
      <c r="B58" s="44" t="s">
        <v>76</v>
      </c>
      <c r="C58" s="44">
        <f>SUM(C11,C21,C30,C39,C46,C54,C55)</f>
        <v>210</v>
      </c>
      <c r="D58" s="44">
        <f>SUM(D11,D21,D30,D39,D46,D54,D55)</f>
        <v>120</v>
      </c>
      <c r="E58" s="44">
        <f>SUM(E11,E21,E30,E39,E46,E54,E55)</f>
        <v>55</v>
      </c>
      <c r="F58" s="44">
        <f>SUM(F11,F21,F30,F39,F46,F54,F55)</f>
        <v>65</v>
      </c>
      <c r="G58" s="61"/>
      <c r="H58" s="15"/>
      <c r="I58" s="41"/>
      <c r="J58" s="44" t="s">
        <v>76</v>
      </c>
      <c r="K58" s="44">
        <f>SUM(K11,K21,K30,K39,K46,K54,K55)</f>
        <v>210</v>
      </c>
      <c r="L58" s="44">
        <f>SUM(L11,L21,L30,L39,L46,L54,L55)</f>
        <v>121</v>
      </c>
      <c r="M58" s="44">
        <f>SUM(M11,M21,M30,M39,M46,M54,M55)</f>
        <v>54</v>
      </c>
      <c r="N58" s="44">
        <f>SUM(N11,N21,N30,N39,N46,N54,N55)</f>
        <v>67</v>
      </c>
      <c r="O58" s="61"/>
      <c r="P58" s="42"/>
    </row>
    <row r="59" spans="1:16" ht="16" thickBot="1" x14ac:dyDescent="0.25">
      <c r="A59" s="68"/>
      <c r="B59" s="47"/>
      <c r="C59" s="47"/>
      <c r="D59" s="47"/>
      <c r="E59" s="47"/>
      <c r="F59" s="47"/>
      <c r="G59" s="39"/>
      <c r="H59" s="39"/>
      <c r="I59" s="62"/>
      <c r="J59" s="47"/>
      <c r="K59" s="47"/>
      <c r="L59" s="47"/>
      <c r="M59" s="47"/>
      <c r="N59" s="47"/>
      <c r="O59" s="39"/>
      <c r="P59" s="39"/>
    </row>
    <row r="60" spans="1:16" ht="16" thickBot="1" x14ac:dyDescent="0.25">
      <c r="A60" s="35" t="s">
        <v>20</v>
      </c>
      <c r="B60" s="1" t="s">
        <v>21</v>
      </c>
      <c r="C60" s="1" t="s">
        <v>22</v>
      </c>
      <c r="D60" s="1" t="s">
        <v>23</v>
      </c>
      <c r="E60" s="1" t="s">
        <v>54</v>
      </c>
      <c r="F60" s="1" t="s">
        <v>55</v>
      </c>
      <c r="G60" s="36" t="s">
        <v>56</v>
      </c>
      <c r="H60" s="36" t="s">
        <v>62</v>
      </c>
      <c r="I60" s="2" t="s">
        <v>20</v>
      </c>
      <c r="J60" s="1" t="s">
        <v>21</v>
      </c>
      <c r="K60" s="1" t="s">
        <v>22</v>
      </c>
      <c r="L60" s="1" t="s">
        <v>23</v>
      </c>
      <c r="M60" s="1" t="s">
        <v>54</v>
      </c>
      <c r="N60" s="1" t="s">
        <v>55</v>
      </c>
      <c r="O60" s="1" t="s">
        <v>56</v>
      </c>
      <c r="P60" s="63" t="s">
        <v>62</v>
      </c>
    </row>
    <row r="61" spans="1:16" ht="27" customHeight="1" thickBot="1" x14ac:dyDescent="0.25">
      <c r="A61" s="90" t="s">
        <v>52</v>
      </c>
      <c r="B61" s="91"/>
      <c r="C61" s="91"/>
      <c r="D61" s="91"/>
      <c r="E61" s="91"/>
      <c r="F61" s="91"/>
      <c r="G61" s="92"/>
      <c r="H61" s="66"/>
      <c r="I61" s="90" t="s">
        <v>60</v>
      </c>
      <c r="J61" s="91"/>
      <c r="K61" s="91"/>
      <c r="L61" s="91"/>
      <c r="M61" s="91"/>
      <c r="N61" s="91"/>
      <c r="O61" s="92"/>
      <c r="P61" s="66"/>
    </row>
    <row r="62" spans="1:16" ht="18.75" customHeight="1" x14ac:dyDescent="0.2">
      <c r="A62" s="93">
        <v>5</v>
      </c>
      <c r="B62" s="4" t="s">
        <v>40</v>
      </c>
      <c r="C62" s="4">
        <v>5</v>
      </c>
      <c r="D62" s="4">
        <v>3</v>
      </c>
      <c r="E62" s="4">
        <v>1</v>
      </c>
      <c r="F62" s="4">
        <v>2</v>
      </c>
      <c r="G62" s="16" t="s">
        <v>58</v>
      </c>
      <c r="H62" s="22" t="s">
        <v>28</v>
      </c>
      <c r="I62" s="93">
        <v>5</v>
      </c>
      <c r="J62" s="4" t="s">
        <v>41</v>
      </c>
      <c r="K62" s="4">
        <v>5</v>
      </c>
      <c r="L62" s="4">
        <v>3</v>
      </c>
      <c r="M62" s="18">
        <v>2</v>
      </c>
      <c r="N62" s="18">
        <v>1</v>
      </c>
      <c r="O62" s="19" t="s">
        <v>57</v>
      </c>
      <c r="P62" s="23"/>
    </row>
    <row r="63" spans="1:16" ht="18" customHeight="1" x14ac:dyDescent="0.2">
      <c r="A63" s="94"/>
      <c r="B63" s="3" t="s">
        <v>43</v>
      </c>
      <c r="C63" s="3">
        <v>5</v>
      </c>
      <c r="D63" s="3">
        <v>3</v>
      </c>
      <c r="E63" s="3">
        <v>2</v>
      </c>
      <c r="F63" s="3">
        <v>1</v>
      </c>
      <c r="G63" s="15" t="s">
        <v>57</v>
      </c>
      <c r="H63" s="24"/>
      <c r="I63" s="94"/>
      <c r="J63" s="3" t="s">
        <v>37</v>
      </c>
      <c r="K63" s="3">
        <v>4</v>
      </c>
      <c r="L63" s="3">
        <v>3</v>
      </c>
      <c r="M63" s="25">
        <v>1</v>
      </c>
      <c r="N63" s="25">
        <v>2</v>
      </c>
      <c r="O63" s="15" t="s">
        <v>58</v>
      </c>
      <c r="P63" s="24" t="s">
        <v>1</v>
      </c>
    </row>
    <row r="64" spans="1:16" ht="17" thickBot="1" x14ac:dyDescent="0.25">
      <c r="A64" s="67"/>
      <c r="B64" s="6" t="s">
        <v>12</v>
      </c>
      <c r="C64" s="13">
        <v>6</v>
      </c>
      <c r="D64" s="13">
        <v>5</v>
      </c>
      <c r="E64" s="17">
        <v>0</v>
      </c>
      <c r="F64" s="17">
        <v>5</v>
      </c>
      <c r="G64" s="15" t="s">
        <v>61</v>
      </c>
      <c r="H64" s="24"/>
      <c r="I64" s="68"/>
      <c r="J64" s="7" t="s">
        <v>12</v>
      </c>
      <c r="K64" s="37">
        <v>6</v>
      </c>
      <c r="L64" s="37">
        <v>5</v>
      </c>
      <c r="M64" s="38">
        <v>0</v>
      </c>
      <c r="N64" s="38">
        <v>5</v>
      </c>
      <c r="O64" s="39" t="s">
        <v>61</v>
      </c>
      <c r="P64" s="26"/>
    </row>
    <row r="65" spans="1:16" ht="15" x14ac:dyDescent="0.2">
      <c r="A65" s="93">
        <v>6</v>
      </c>
      <c r="B65" s="4" t="s">
        <v>42</v>
      </c>
      <c r="C65" s="4">
        <v>5</v>
      </c>
      <c r="D65" s="4">
        <v>3</v>
      </c>
      <c r="E65" s="4">
        <v>2</v>
      </c>
      <c r="F65" s="4">
        <v>1</v>
      </c>
      <c r="G65" s="4" t="s">
        <v>57</v>
      </c>
      <c r="H65" s="27"/>
      <c r="I65" s="93">
        <v>6</v>
      </c>
      <c r="J65" s="28" t="s">
        <v>44</v>
      </c>
      <c r="K65" s="4">
        <v>4</v>
      </c>
      <c r="L65" s="4">
        <v>3</v>
      </c>
      <c r="M65" s="18">
        <v>1</v>
      </c>
      <c r="N65" s="18">
        <v>2</v>
      </c>
      <c r="O65" s="16" t="s">
        <v>58</v>
      </c>
      <c r="P65" s="23"/>
    </row>
    <row r="66" spans="1:16" ht="16" x14ac:dyDescent="0.2">
      <c r="A66" s="94"/>
      <c r="B66" s="6" t="s">
        <v>14</v>
      </c>
      <c r="C66" s="13">
        <v>6</v>
      </c>
      <c r="D66" s="13">
        <v>5</v>
      </c>
      <c r="E66" s="17">
        <v>0</v>
      </c>
      <c r="F66" s="17">
        <v>5</v>
      </c>
      <c r="G66" s="3" t="s">
        <v>61</v>
      </c>
      <c r="H66" s="29"/>
      <c r="I66" s="94"/>
      <c r="J66" s="3" t="s">
        <v>39</v>
      </c>
      <c r="K66" s="3">
        <v>5</v>
      </c>
      <c r="L66" s="3">
        <v>3</v>
      </c>
      <c r="M66" s="25">
        <v>1</v>
      </c>
      <c r="N66" s="25">
        <v>2</v>
      </c>
      <c r="O66" s="15" t="s">
        <v>58</v>
      </c>
      <c r="P66" s="26"/>
    </row>
    <row r="67" spans="1:16" ht="16" x14ac:dyDescent="0.2">
      <c r="A67" s="94"/>
      <c r="B67"/>
      <c r="C67"/>
      <c r="D67"/>
      <c r="E67"/>
      <c r="F67"/>
      <c r="G67" s="3"/>
      <c r="H67" s="29"/>
      <c r="I67" s="94"/>
      <c r="J67" s="6" t="s">
        <v>14</v>
      </c>
      <c r="K67" s="13">
        <v>6</v>
      </c>
      <c r="L67" s="13">
        <v>5</v>
      </c>
      <c r="M67" s="17">
        <v>0</v>
      </c>
      <c r="N67" s="17">
        <v>5</v>
      </c>
      <c r="O67" s="15" t="s">
        <v>61</v>
      </c>
      <c r="P67" s="26"/>
    </row>
    <row r="68" spans="1:16" ht="16" thickBot="1" x14ac:dyDescent="0.25">
      <c r="A68" s="95"/>
      <c r="B68" s="8" t="s">
        <v>45</v>
      </c>
      <c r="C68" s="30">
        <f>SUM(C62:C66)</f>
        <v>27</v>
      </c>
      <c r="D68" s="30">
        <f>SUM(D62:D67)</f>
        <v>19</v>
      </c>
      <c r="E68" s="30">
        <f>SUM(E62:E66)</f>
        <v>5</v>
      </c>
      <c r="F68" s="30">
        <f>SUM(F62:F66)</f>
        <v>14</v>
      </c>
      <c r="G68" s="31"/>
      <c r="H68" s="32"/>
      <c r="I68" s="95"/>
      <c r="J68" s="8" t="s">
        <v>45</v>
      </c>
      <c r="K68" s="30">
        <f>SUM(K62:K67)</f>
        <v>30</v>
      </c>
      <c r="L68" s="30">
        <f>SUM(L62:L67)</f>
        <v>22</v>
      </c>
      <c r="M68" s="30">
        <f>SUM(M62:M67)</f>
        <v>5</v>
      </c>
      <c r="N68" s="30">
        <f>SUM(N62:N67)</f>
        <v>17</v>
      </c>
      <c r="O68" s="33"/>
      <c r="P68" s="34"/>
    </row>
    <row r="69" spans="1:16" ht="16" thickBot="1" x14ac:dyDescent="0.25">
      <c r="A69" s="67"/>
      <c r="B69" s="3"/>
      <c r="C69" s="3"/>
      <c r="D69" s="3"/>
      <c r="E69" s="3"/>
      <c r="F69" s="3"/>
      <c r="G69" s="15"/>
      <c r="H69" s="15"/>
      <c r="I69" s="5"/>
      <c r="J69" s="3"/>
      <c r="K69" s="3"/>
      <c r="L69" s="3"/>
      <c r="M69" s="3"/>
      <c r="N69" s="3"/>
      <c r="O69" s="3"/>
      <c r="P69" s="3"/>
    </row>
    <row r="70" spans="1:16" ht="16" thickBot="1" x14ac:dyDescent="0.25">
      <c r="A70" s="35" t="s">
        <v>20</v>
      </c>
      <c r="B70" s="1" t="s">
        <v>21</v>
      </c>
      <c r="C70" s="1" t="s">
        <v>22</v>
      </c>
      <c r="D70" s="1" t="s">
        <v>23</v>
      </c>
      <c r="E70" s="1" t="s">
        <v>54</v>
      </c>
      <c r="F70" s="1" t="s">
        <v>55</v>
      </c>
      <c r="G70" s="36" t="s">
        <v>56</v>
      </c>
      <c r="H70" s="36" t="s">
        <v>62</v>
      </c>
      <c r="I70" s="5"/>
      <c r="J70" s="3"/>
      <c r="K70" s="3"/>
      <c r="L70" s="3"/>
      <c r="M70" s="3"/>
      <c r="N70" s="3"/>
      <c r="O70" s="3"/>
      <c r="P70" s="3"/>
    </row>
    <row r="71" spans="1:16" ht="27.75" customHeight="1" thickBot="1" x14ac:dyDescent="0.25">
      <c r="A71" s="90" t="s">
        <v>53</v>
      </c>
      <c r="B71" s="91"/>
      <c r="C71" s="91"/>
      <c r="D71" s="91"/>
      <c r="E71" s="91"/>
      <c r="F71" s="91"/>
      <c r="G71" s="92"/>
      <c r="H71" s="66"/>
      <c r="I71" s="5"/>
      <c r="J71"/>
      <c r="K71"/>
      <c r="L71"/>
      <c r="M71"/>
      <c r="N71"/>
      <c r="O71"/>
      <c r="P71" s="3"/>
    </row>
    <row r="72" spans="1:16" ht="15" x14ac:dyDescent="0.2">
      <c r="A72" s="93">
        <v>5</v>
      </c>
      <c r="B72" s="4" t="s">
        <v>46</v>
      </c>
      <c r="C72" s="4">
        <v>5</v>
      </c>
      <c r="D72" s="4">
        <v>3</v>
      </c>
      <c r="E72" s="18">
        <v>2</v>
      </c>
      <c r="F72" s="18">
        <v>1</v>
      </c>
      <c r="G72" s="19" t="s">
        <v>57</v>
      </c>
      <c r="H72" s="23" t="s">
        <v>4</v>
      </c>
      <c r="I72" s="5"/>
      <c r="J72" s="3"/>
      <c r="K72" s="3"/>
      <c r="L72" s="3"/>
      <c r="M72" s="3"/>
      <c r="N72" s="3"/>
      <c r="O72" s="3"/>
      <c r="P72" s="3"/>
    </row>
    <row r="73" spans="1:16" ht="15" x14ac:dyDescent="0.2">
      <c r="A73" s="94"/>
      <c r="B73" s="3" t="s">
        <v>47</v>
      </c>
      <c r="C73" s="3">
        <v>5</v>
      </c>
      <c r="D73" s="3">
        <v>3</v>
      </c>
      <c r="E73" s="25">
        <v>1</v>
      </c>
      <c r="F73" s="25">
        <v>2</v>
      </c>
      <c r="G73" s="15" t="s">
        <v>58</v>
      </c>
      <c r="H73" s="26"/>
      <c r="I73" s="5"/>
      <c r="J73" s="3"/>
      <c r="K73" s="3"/>
      <c r="L73" s="3"/>
      <c r="M73" s="3"/>
      <c r="N73" s="3"/>
      <c r="O73" s="3"/>
      <c r="P73" s="3"/>
    </row>
    <row r="74" spans="1:16" ht="17" thickBot="1" x14ac:dyDescent="0.25">
      <c r="A74" s="68"/>
      <c r="B74" s="7" t="s">
        <v>12</v>
      </c>
      <c r="C74" s="37">
        <v>6</v>
      </c>
      <c r="D74" s="13">
        <v>5</v>
      </c>
      <c r="E74" s="17">
        <v>0</v>
      </c>
      <c r="F74" s="17">
        <v>5</v>
      </c>
      <c r="G74" s="39" t="s">
        <v>61</v>
      </c>
      <c r="H74" s="34"/>
      <c r="I74" s="5"/>
      <c r="J74"/>
      <c r="K74" s="3"/>
      <c r="L74" s="3"/>
      <c r="M74" s="3"/>
      <c r="N74" s="3"/>
      <c r="O74" s="3"/>
      <c r="P74" s="3"/>
    </row>
    <row r="75" spans="1:16" ht="17.25" customHeight="1" x14ac:dyDescent="0.2">
      <c r="A75" s="93">
        <v>6</v>
      </c>
      <c r="B75" s="4" t="s">
        <v>48</v>
      </c>
      <c r="C75" s="4">
        <v>5</v>
      </c>
      <c r="D75" s="4">
        <v>3</v>
      </c>
      <c r="E75" s="18">
        <v>1</v>
      </c>
      <c r="F75" s="18">
        <v>2</v>
      </c>
      <c r="G75" s="19" t="s">
        <v>57</v>
      </c>
      <c r="H75" s="23" t="s">
        <v>77</v>
      </c>
      <c r="I75" s="5"/>
      <c r="J75"/>
      <c r="K75" s="3"/>
      <c r="L75" s="3"/>
      <c r="M75" s="3"/>
      <c r="N75" s="3"/>
      <c r="O75" s="3"/>
      <c r="P75" s="3"/>
    </row>
    <row r="76" spans="1:16" ht="17.25" customHeight="1" thickBot="1" x14ac:dyDescent="0.25">
      <c r="A76" s="94"/>
      <c r="B76" s="6" t="s">
        <v>14</v>
      </c>
      <c r="C76" s="13">
        <v>6</v>
      </c>
      <c r="D76" s="13">
        <v>5</v>
      </c>
      <c r="E76" s="17">
        <v>0</v>
      </c>
      <c r="F76" s="17">
        <v>5</v>
      </c>
      <c r="G76" s="15" t="s">
        <v>61</v>
      </c>
      <c r="H76" s="33"/>
      <c r="I76" s="5"/>
      <c r="J76" s="3"/>
      <c r="K76"/>
      <c r="L76"/>
      <c r="M76"/>
      <c r="N76"/>
      <c r="O76"/>
      <c r="P76"/>
    </row>
    <row r="77" spans="1:16" ht="17.25" customHeight="1" thickBot="1" x14ac:dyDescent="0.25">
      <c r="A77" s="35"/>
      <c r="B77" s="80" t="s">
        <v>45</v>
      </c>
      <c r="C77" s="81">
        <f>SUM(C72:C76)</f>
        <v>27</v>
      </c>
      <c r="D77" s="81">
        <f>SUM(D72:D76)</f>
        <v>19</v>
      </c>
      <c r="E77" s="81">
        <f>SUM(E72:E76)</f>
        <v>4</v>
      </c>
      <c r="F77" s="81">
        <f>SUM(F72:F76)</f>
        <v>15</v>
      </c>
      <c r="G77" s="82"/>
      <c r="H77" s="39"/>
      <c r="I77" s="5"/>
      <c r="J77" s="3"/>
      <c r="K77"/>
      <c r="L77"/>
      <c r="M77"/>
      <c r="N77"/>
      <c r="O77"/>
      <c r="P77"/>
    </row>
    <row r="78" spans="1:16" ht="17.25" customHeight="1" x14ac:dyDescent="0.2">
      <c r="A78" s="5"/>
      <c r="B78" s="3"/>
      <c r="C78" s="3"/>
      <c r="D78" s="3"/>
      <c r="E78" s="3"/>
      <c r="F78" s="3"/>
      <c r="G78" s="3"/>
      <c r="H78" s="3"/>
      <c r="I78" s="5"/>
      <c r="J78" s="3"/>
      <c r="K78"/>
      <c r="L78"/>
      <c r="M78"/>
      <c r="N78"/>
      <c r="O78"/>
      <c r="P78"/>
    </row>
    <row r="81" customFormat="1" ht="15" x14ac:dyDescent="0.2"/>
    <row r="82" customFormat="1" ht="15" x14ac:dyDescent="0.2"/>
    <row r="83" customFormat="1" ht="15" x14ac:dyDescent="0.2"/>
    <row r="84" customFormat="1" ht="15" x14ac:dyDescent="0.2"/>
    <row r="85" customFormat="1" ht="15" x14ac:dyDescent="0.2"/>
    <row r="86" customFormat="1" ht="15" x14ac:dyDescent="0.2"/>
    <row r="87" customFormat="1" ht="15" x14ac:dyDescent="0.2"/>
    <row r="88" customFormat="1" ht="15" x14ac:dyDescent="0.2"/>
    <row r="89" customFormat="1" ht="15" x14ac:dyDescent="0.2"/>
    <row r="90" customFormat="1" ht="15" x14ac:dyDescent="0.2"/>
    <row r="91" customFormat="1" ht="15" x14ac:dyDescent="0.2"/>
    <row r="92" customFormat="1" ht="15" x14ac:dyDescent="0.2"/>
    <row r="93" customFormat="1" ht="15" x14ac:dyDescent="0.2"/>
    <row r="94" customFormat="1" ht="15" x14ac:dyDescent="0.2"/>
    <row r="95" customFormat="1" ht="15" x14ac:dyDescent="0.2"/>
    <row r="96" customFormat="1" ht="15" x14ac:dyDescent="0.2"/>
    <row r="97" customFormat="1" ht="15" x14ac:dyDescent="0.2"/>
    <row r="98" customFormat="1" ht="15" x14ac:dyDescent="0.2"/>
    <row r="99" customFormat="1" ht="15" x14ac:dyDescent="0.2"/>
    <row r="100" customFormat="1" ht="15" x14ac:dyDescent="0.2"/>
    <row r="101" customFormat="1" ht="15" x14ac:dyDescent="0.2"/>
    <row r="102" customFormat="1" ht="15" x14ac:dyDescent="0.2"/>
    <row r="103" customFormat="1" ht="15" x14ac:dyDescent="0.2"/>
    <row r="104" customFormat="1" ht="15" x14ac:dyDescent="0.2"/>
    <row r="105" customFormat="1" ht="15" x14ac:dyDescent="0.2"/>
    <row r="106" customFormat="1" ht="15" x14ac:dyDescent="0.2"/>
    <row r="107" customFormat="1" ht="15" x14ac:dyDescent="0.2"/>
    <row r="108" customFormat="1" ht="15" x14ac:dyDescent="0.2"/>
    <row r="109" customFormat="1" ht="15" x14ac:dyDescent="0.2"/>
    <row r="110" customFormat="1" ht="15" x14ac:dyDescent="0.2"/>
    <row r="111" customFormat="1" ht="15" x14ac:dyDescent="0.2"/>
    <row r="112" customFormat="1" ht="15" x14ac:dyDescent="0.2"/>
    <row r="113" customFormat="1" ht="15" x14ac:dyDescent="0.2"/>
    <row r="114" customFormat="1" ht="15" x14ac:dyDescent="0.2"/>
    <row r="115" customFormat="1" ht="15" x14ac:dyDescent="0.2"/>
    <row r="116" customFormat="1" ht="15" x14ac:dyDescent="0.2"/>
    <row r="117" customFormat="1" ht="15" x14ac:dyDescent="0.2"/>
    <row r="118" customFormat="1" ht="15" x14ac:dyDescent="0.2"/>
    <row r="119" customFormat="1" ht="15" x14ac:dyDescent="0.2"/>
    <row r="120" customFormat="1" ht="15" x14ac:dyDescent="0.2"/>
    <row r="121" customFormat="1" ht="15" x14ac:dyDescent="0.2"/>
    <row r="122" customFormat="1" ht="15" x14ac:dyDescent="0.2"/>
    <row r="123" customFormat="1" ht="15" x14ac:dyDescent="0.2"/>
    <row r="124" customFormat="1" ht="15" x14ac:dyDescent="0.2"/>
    <row r="125" customFormat="1" ht="15" x14ac:dyDescent="0.2"/>
    <row r="126" customFormat="1" ht="15" x14ac:dyDescent="0.2"/>
    <row r="127" customFormat="1" ht="15" x14ac:dyDescent="0.2"/>
    <row r="128" customFormat="1" ht="15" x14ac:dyDescent="0.2"/>
    <row r="129" customFormat="1" ht="15" x14ac:dyDescent="0.2"/>
    <row r="130" customFormat="1" ht="15" x14ac:dyDescent="0.2"/>
    <row r="131" customFormat="1" ht="15" x14ac:dyDescent="0.2"/>
    <row r="132" customFormat="1" ht="15" x14ac:dyDescent="0.2"/>
    <row r="133" customFormat="1" ht="15" x14ac:dyDescent="0.2"/>
    <row r="134" customFormat="1" ht="15" x14ac:dyDescent="0.2"/>
    <row r="135" customFormat="1" ht="15" x14ac:dyDescent="0.2"/>
    <row r="136" customFormat="1" ht="15" x14ac:dyDescent="0.2"/>
    <row r="137" customFormat="1" ht="15" x14ac:dyDescent="0.2"/>
    <row r="138" customFormat="1" ht="15" x14ac:dyDescent="0.2"/>
    <row r="139" customFormat="1" ht="15" x14ac:dyDescent="0.2"/>
    <row r="140" customFormat="1" ht="15" x14ac:dyDescent="0.2"/>
    <row r="141" customFormat="1" ht="15" x14ac:dyDescent="0.2"/>
    <row r="142" customFormat="1" ht="15" x14ac:dyDescent="0.2"/>
    <row r="143" customFormat="1" ht="15" x14ac:dyDescent="0.2"/>
    <row r="144" customFormat="1" ht="15" x14ac:dyDescent="0.2"/>
    <row r="145" customFormat="1" ht="15" x14ac:dyDescent="0.2"/>
    <row r="146" customFormat="1" ht="15" x14ac:dyDescent="0.2"/>
    <row r="147" customFormat="1" ht="15" x14ac:dyDescent="0.2"/>
    <row r="148" customFormat="1" ht="15" x14ac:dyDescent="0.2"/>
    <row r="149" customFormat="1" ht="15" x14ac:dyDescent="0.2"/>
    <row r="150" customFormat="1" ht="15" x14ac:dyDescent="0.2"/>
    <row r="151" customFormat="1" ht="15" x14ac:dyDescent="0.2"/>
    <row r="152" customFormat="1" ht="15" x14ac:dyDescent="0.2"/>
    <row r="153" customFormat="1" ht="15" x14ac:dyDescent="0.2"/>
    <row r="154" customFormat="1" ht="15" x14ac:dyDescent="0.2"/>
    <row r="155" customFormat="1" ht="15" x14ac:dyDescent="0.2"/>
    <row r="156" customFormat="1" ht="15" x14ac:dyDescent="0.2"/>
    <row r="157" customFormat="1" ht="15" x14ac:dyDescent="0.2"/>
    <row r="158" customFormat="1" ht="15" x14ac:dyDescent="0.2"/>
    <row r="159" customFormat="1" ht="15" x14ac:dyDescent="0.2"/>
    <row r="160" customFormat="1" ht="15" x14ac:dyDescent="0.2"/>
    <row r="161" customFormat="1" ht="15" x14ac:dyDescent="0.2"/>
    <row r="162" customFormat="1" ht="15" x14ac:dyDescent="0.2"/>
    <row r="163" customFormat="1" ht="15" x14ac:dyDescent="0.2"/>
    <row r="164" customFormat="1" ht="15" x14ac:dyDescent="0.2"/>
    <row r="165" customFormat="1" ht="15" x14ac:dyDescent="0.2"/>
    <row r="166" customFormat="1" ht="15" x14ac:dyDescent="0.2"/>
    <row r="167" customFormat="1" ht="15" x14ac:dyDescent="0.2"/>
    <row r="168" customFormat="1" ht="15" x14ac:dyDescent="0.2"/>
    <row r="169" customFormat="1" ht="15" x14ac:dyDescent="0.2"/>
    <row r="170" customFormat="1" ht="15" x14ac:dyDescent="0.2"/>
    <row r="171" customFormat="1" ht="15" x14ac:dyDescent="0.2"/>
    <row r="172" customFormat="1" ht="15" x14ac:dyDescent="0.2"/>
    <row r="173" customFormat="1" ht="15" x14ac:dyDescent="0.2"/>
    <row r="174" customFormat="1" ht="15" x14ac:dyDescent="0.2"/>
    <row r="175" customFormat="1" ht="15" x14ac:dyDescent="0.2"/>
    <row r="176" customFormat="1" ht="15" x14ac:dyDescent="0.2"/>
    <row r="177" customFormat="1" ht="15" x14ac:dyDescent="0.2"/>
    <row r="178" customFormat="1" ht="15" x14ac:dyDescent="0.2"/>
    <row r="179" customFormat="1" ht="15" x14ac:dyDescent="0.2"/>
    <row r="180" customFormat="1" ht="15" x14ac:dyDescent="0.2"/>
    <row r="181" customFormat="1" ht="15" x14ac:dyDescent="0.2"/>
    <row r="182" customFormat="1" ht="15" x14ac:dyDescent="0.2"/>
    <row r="183" customFormat="1" ht="15" x14ac:dyDescent="0.2"/>
    <row r="184" customFormat="1" ht="15" x14ac:dyDescent="0.2"/>
    <row r="185" customFormat="1" ht="15" x14ac:dyDescent="0.2"/>
    <row r="186" customFormat="1" ht="15" x14ac:dyDescent="0.2"/>
    <row r="187" customFormat="1" ht="15" x14ac:dyDescent="0.2"/>
    <row r="188" customFormat="1" ht="15" x14ac:dyDescent="0.2"/>
    <row r="189" customFormat="1" ht="15" x14ac:dyDescent="0.2"/>
    <row r="190" customFormat="1" ht="15" x14ac:dyDescent="0.2"/>
    <row r="191" customFormat="1" ht="15" x14ac:dyDescent="0.2"/>
    <row r="192" customFormat="1" ht="15" x14ac:dyDescent="0.2"/>
    <row r="193" customFormat="1" ht="15" x14ac:dyDescent="0.2"/>
    <row r="194" customFormat="1" ht="15" x14ac:dyDescent="0.2"/>
    <row r="195" customFormat="1" ht="15" x14ac:dyDescent="0.2"/>
    <row r="196" customFormat="1" ht="15" x14ac:dyDescent="0.2"/>
    <row r="197" customFormat="1" ht="15" x14ac:dyDescent="0.2"/>
    <row r="198" customFormat="1" ht="15" x14ac:dyDescent="0.2"/>
    <row r="199" customFormat="1" ht="15" x14ac:dyDescent="0.2"/>
    <row r="200" customFormat="1" ht="15" x14ac:dyDescent="0.2"/>
    <row r="201" customFormat="1" ht="15" x14ac:dyDescent="0.2"/>
    <row r="202" customFormat="1" ht="15" x14ac:dyDescent="0.2"/>
    <row r="203" customFormat="1" ht="15" x14ac:dyDescent="0.2"/>
    <row r="204" customFormat="1" ht="15" x14ac:dyDescent="0.2"/>
    <row r="205" customFormat="1" ht="15" x14ac:dyDescent="0.2"/>
    <row r="206" customFormat="1" ht="15" x14ac:dyDescent="0.2"/>
    <row r="207" customFormat="1" ht="15" x14ac:dyDescent="0.2"/>
    <row r="208" customFormat="1" ht="15" x14ac:dyDescent="0.2"/>
    <row r="209" customFormat="1" ht="15" x14ac:dyDescent="0.2"/>
    <row r="210" customFormat="1" ht="15" x14ac:dyDescent="0.2"/>
    <row r="211" customFormat="1" ht="15" x14ac:dyDescent="0.2"/>
    <row r="212" customFormat="1" ht="15" x14ac:dyDescent="0.2"/>
    <row r="213" customFormat="1" ht="15" x14ac:dyDescent="0.2"/>
    <row r="214" customFormat="1" ht="15" x14ac:dyDescent="0.2"/>
    <row r="215" customFormat="1" ht="15" x14ac:dyDescent="0.2"/>
    <row r="216" customFormat="1" ht="15" x14ac:dyDescent="0.2"/>
    <row r="217" customFormat="1" ht="15" x14ac:dyDescent="0.2"/>
    <row r="218" customFormat="1" ht="15" x14ac:dyDescent="0.2"/>
    <row r="219" customFormat="1" ht="15" x14ac:dyDescent="0.2"/>
    <row r="220" customFormat="1" ht="15" x14ac:dyDescent="0.2"/>
    <row r="221" customFormat="1" ht="15" x14ac:dyDescent="0.2"/>
    <row r="222" customFormat="1" ht="15" x14ac:dyDescent="0.2"/>
    <row r="223" customFormat="1" ht="15" x14ac:dyDescent="0.2"/>
    <row r="224" customFormat="1" ht="15" x14ac:dyDescent="0.2"/>
    <row r="225" customFormat="1" ht="15" x14ac:dyDescent="0.2"/>
    <row r="226" customFormat="1" ht="15" x14ac:dyDescent="0.2"/>
    <row r="227" customFormat="1" ht="15" x14ac:dyDescent="0.2"/>
    <row r="228" customFormat="1" ht="15" x14ac:dyDescent="0.2"/>
    <row r="229" customFormat="1" ht="15" x14ac:dyDescent="0.2"/>
    <row r="230" customFormat="1" ht="15" x14ac:dyDescent="0.2"/>
    <row r="231" customFormat="1" ht="15" x14ac:dyDescent="0.2"/>
    <row r="232" customFormat="1" ht="15" x14ac:dyDescent="0.2"/>
    <row r="233" customFormat="1" ht="15" x14ac:dyDescent="0.2"/>
    <row r="234" customFormat="1" ht="15" x14ac:dyDescent="0.2"/>
    <row r="235" customFormat="1" ht="15" x14ac:dyDescent="0.2"/>
    <row r="236" customFormat="1" ht="15" x14ac:dyDescent="0.2"/>
    <row r="237" customFormat="1" ht="15" x14ac:dyDescent="0.2"/>
    <row r="238" customFormat="1" ht="15" x14ac:dyDescent="0.2"/>
    <row r="239" customFormat="1" ht="15" x14ac:dyDescent="0.2"/>
    <row r="240" customFormat="1" ht="15" x14ac:dyDescent="0.2"/>
    <row r="241" customFormat="1" ht="15" x14ac:dyDescent="0.2"/>
    <row r="242" customFormat="1" ht="15" x14ac:dyDescent="0.2"/>
    <row r="243" customFormat="1" ht="15" x14ac:dyDescent="0.2"/>
    <row r="244" customFormat="1" ht="15" x14ac:dyDescent="0.2"/>
    <row r="245" customFormat="1" ht="15" x14ac:dyDescent="0.2"/>
    <row r="246" customFormat="1" ht="15" x14ac:dyDescent="0.2"/>
    <row r="247" customFormat="1" ht="15" x14ac:dyDescent="0.2"/>
    <row r="248" customFormat="1" ht="15" x14ac:dyDescent="0.2"/>
    <row r="249" customFormat="1" ht="15" x14ac:dyDescent="0.2"/>
    <row r="250" customFormat="1" ht="15" x14ac:dyDescent="0.2"/>
    <row r="251" customFormat="1" ht="15" x14ac:dyDescent="0.2"/>
    <row r="252" customFormat="1" ht="15" x14ac:dyDescent="0.2"/>
    <row r="253" customFormat="1" ht="15" x14ac:dyDescent="0.2"/>
    <row r="254" customFormat="1" ht="15" x14ac:dyDescent="0.2"/>
    <row r="255" customFormat="1" ht="15" x14ac:dyDescent="0.2"/>
    <row r="256" customFormat="1" ht="15" x14ac:dyDescent="0.2"/>
    <row r="257" customFormat="1" ht="15" x14ac:dyDescent="0.2"/>
    <row r="258" customFormat="1" ht="15" x14ac:dyDescent="0.2"/>
    <row r="259" customFormat="1" ht="15" x14ac:dyDescent="0.2"/>
    <row r="260" customFormat="1" ht="15" x14ac:dyDescent="0.2"/>
    <row r="261" customFormat="1" ht="15" x14ac:dyDescent="0.2"/>
    <row r="262" customFormat="1" ht="15" x14ac:dyDescent="0.2"/>
    <row r="263" customFormat="1" ht="15" x14ac:dyDescent="0.2"/>
    <row r="264" customFormat="1" ht="15" x14ac:dyDescent="0.2"/>
    <row r="265" customFormat="1" ht="15" x14ac:dyDescent="0.2"/>
    <row r="266" customFormat="1" ht="15" x14ac:dyDescent="0.2"/>
    <row r="267" customFormat="1" ht="15" x14ac:dyDescent="0.2"/>
    <row r="268" customFormat="1" ht="15" x14ac:dyDescent="0.2"/>
    <row r="269" customFormat="1" ht="15" x14ac:dyDescent="0.2"/>
    <row r="270" customFormat="1" ht="15" x14ac:dyDescent="0.2"/>
    <row r="271" customFormat="1" ht="15" x14ac:dyDescent="0.2"/>
    <row r="272" customFormat="1" ht="15" x14ac:dyDescent="0.2"/>
    <row r="273" customFormat="1" ht="15" x14ac:dyDescent="0.2"/>
    <row r="274" customFormat="1" ht="15" x14ac:dyDescent="0.2"/>
    <row r="275" customFormat="1" ht="15" x14ac:dyDescent="0.2"/>
    <row r="276" customFormat="1" ht="15" x14ac:dyDescent="0.2"/>
    <row r="277" customFormat="1" ht="15" x14ac:dyDescent="0.2"/>
    <row r="278" customFormat="1" ht="15" x14ac:dyDescent="0.2"/>
    <row r="279" customFormat="1" ht="15" x14ac:dyDescent="0.2"/>
    <row r="280" customFormat="1" ht="15" x14ac:dyDescent="0.2"/>
    <row r="281" customFormat="1" ht="15" x14ac:dyDescent="0.2"/>
    <row r="282" customFormat="1" ht="15" x14ac:dyDescent="0.2"/>
    <row r="283" customFormat="1" ht="15" x14ac:dyDescent="0.2"/>
    <row r="284" customFormat="1" ht="15" x14ac:dyDescent="0.2"/>
    <row r="285" customFormat="1" ht="15" x14ac:dyDescent="0.2"/>
    <row r="286" customFormat="1" ht="15" x14ac:dyDescent="0.2"/>
    <row r="287" customFormat="1" ht="15" x14ac:dyDescent="0.2"/>
    <row r="288" customFormat="1" ht="15" x14ac:dyDescent="0.2"/>
    <row r="289" customFormat="1" ht="15" x14ac:dyDescent="0.2"/>
    <row r="290" customFormat="1" ht="15" x14ac:dyDescent="0.2"/>
    <row r="291" customFormat="1" ht="15" x14ac:dyDescent="0.2"/>
    <row r="292" customFormat="1" ht="15" x14ac:dyDescent="0.2"/>
    <row r="293" customFormat="1" ht="15" x14ac:dyDescent="0.2"/>
    <row r="294" customFormat="1" ht="15" x14ac:dyDescent="0.2"/>
    <row r="295" customFormat="1" ht="15" x14ac:dyDescent="0.2"/>
    <row r="296" customFormat="1" ht="15" x14ac:dyDescent="0.2"/>
    <row r="297" customFormat="1" ht="15" x14ac:dyDescent="0.2"/>
    <row r="298" customFormat="1" ht="15" x14ac:dyDescent="0.2"/>
    <row r="299" customFormat="1" ht="15" x14ac:dyDescent="0.2"/>
    <row r="300" customFormat="1" ht="15" x14ac:dyDescent="0.2"/>
    <row r="301" customFormat="1" ht="15" x14ac:dyDescent="0.2"/>
    <row r="302" customFormat="1" ht="15" x14ac:dyDescent="0.2"/>
    <row r="303" customFormat="1" ht="15" x14ac:dyDescent="0.2"/>
    <row r="304" customFormat="1" ht="15" x14ac:dyDescent="0.2"/>
    <row r="305" customFormat="1" ht="15" x14ac:dyDescent="0.2"/>
    <row r="306" customFormat="1" ht="15" x14ac:dyDescent="0.2"/>
    <row r="307" customFormat="1" ht="15" x14ac:dyDescent="0.2"/>
    <row r="308" customFormat="1" ht="15" x14ac:dyDescent="0.2"/>
    <row r="309" customFormat="1" ht="15" x14ac:dyDescent="0.2"/>
    <row r="310" customFormat="1" ht="15" x14ac:dyDescent="0.2"/>
    <row r="311" customFormat="1" ht="15" x14ac:dyDescent="0.2"/>
    <row r="312" customFormat="1" ht="15" x14ac:dyDescent="0.2"/>
    <row r="313" customFormat="1" ht="15" x14ac:dyDescent="0.2"/>
    <row r="314" customFormat="1" ht="15" x14ac:dyDescent="0.2"/>
    <row r="315" customFormat="1" ht="15" x14ac:dyDescent="0.2"/>
    <row r="316" customFormat="1" ht="15" x14ac:dyDescent="0.2"/>
    <row r="317" customFormat="1" ht="15" x14ac:dyDescent="0.2"/>
    <row r="318" customFormat="1" ht="15" x14ac:dyDescent="0.2"/>
    <row r="319" customFormat="1" ht="15" x14ac:dyDescent="0.2"/>
    <row r="320" customFormat="1" ht="15" x14ac:dyDescent="0.2"/>
    <row r="321" customFormat="1" ht="15" x14ac:dyDescent="0.2"/>
    <row r="322" customFormat="1" ht="15" x14ac:dyDescent="0.2"/>
    <row r="323" customFormat="1" ht="15" x14ac:dyDescent="0.2"/>
    <row r="324" customFormat="1" ht="15" x14ac:dyDescent="0.2"/>
    <row r="325" customFormat="1" ht="15" x14ac:dyDescent="0.2"/>
    <row r="326" customFormat="1" ht="15" x14ac:dyDescent="0.2"/>
    <row r="327" customFormat="1" ht="15" x14ac:dyDescent="0.2"/>
    <row r="328" customFormat="1" ht="15" x14ac:dyDescent="0.2"/>
    <row r="329" customFormat="1" ht="15" x14ac:dyDescent="0.2"/>
    <row r="330" customFormat="1" ht="15" x14ac:dyDescent="0.2"/>
    <row r="331" customFormat="1" ht="15" x14ac:dyDescent="0.2"/>
    <row r="332" customFormat="1" ht="15" x14ac:dyDescent="0.2"/>
    <row r="333" customFormat="1" ht="15" x14ac:dyDescent="0.2"/>
    <row r="334" customFormat="1" ht="15" x14ac:dyDescent="0.2"/>
    <row r="335" customFormat="1" ht="15" x14ac:dyDescent="0.2"/>
    <row r="336" customFormat="1" ht="15" x14ac:dyDescent="0.2"/>
    <row r="337" customFormat="1" ht="15" x14ac:dyDescent="0.2"/>
    <row r="338" customFormat="1" ht="15" x14ac:dyDescent="0.2"/>
    <row r="339" customFormat="1" ht="15" x14ac:dyDescent="0.2"/>
    <row r="340" customFormat="1" ht="15" x14ac:dyDescent="0.2"/>
    <row r="341" customFormat="1" ht="15" x14ac:dyDescent="0.2"/>
    <row r="342" customFormat="1" ht="15" x14ac:dyDescent="0.2"/>
    <row r="343" customFormat="1" ht="15" x14ac:dyDescent="0.2"/>
    <row r="344" customFormat="1" ht="15" x14ac:dyDescent="0.2"/>
    <row r="345" customFormat="1" ht="15" x14ac:dyDescent="0.2"/>
    <row r="346" customFormat="1" ht="15" x14ac:dyDescent="0.2"/>
    <row r="347" customFormat="1" ht="15" x14ac:dyDescent="0.2"/>
    <row r="348" customFormat="1" ht="15" x14ac:dyDescent="0.2"/>
    <row r="349" customFormat="1" ht="15" x14ac:dyDescent="0.2"/>
    <row r="350" customFormat="1" ht="15" x14ac:dyDescent="0.2"/>
    <row r="351" customFormat="1" ht="15" x14ac:dyDescent="0.2"/>
    <row r="352" customFormat="1" ht="15" x14ac:dyDescent="0.2"/>
    <row r="353" customFormat="1" ht="15" x14ac:dyDescent="0.2"/>
    <row r="354" customFormat="1" ht="15" x14ac:dyDescent="0.2"/>
    <row r="355" customFormat="1" ht="15" x14ac:dyDescent="0.2"/>
    <row r="356" customFormat="1" ht="15" x14ac:dyDescent="0.2"/>
    <row r="357" customFormat="1" ht="15" x14ac:dyDescent="0.2"/>
    <row r="358" customFormat="1" ht="15" x14ac:dyDescent="0.2"/>
    <row r="359" customFormat="1" ht="15" x14ac:dyDescent="0.2"/>
    <row r="360" customFormat="1" ht="15" x14ac:dyDescent="0.2"/>
    <row r="361" customFormat="1" ht="15" x14ac:dyDescent="0.2"/>
    <row r="362" customFormat="1" ht="15" x14ac:dyDescent="0.2"/>
    <row r="363" customFormat="1" ht="15" x14ac:dyDescent="0.2"/>
    <row r="364" customFormat="1" ht="15" x14ac:dyDescent="0.2"/>
    <row r="365" customFormat="1" ht="15" x14ac:dyDescent="0.2"/>
    <row r="366" customFormat="1" ht="15" x14ac:dyDescent="0.2"/>
    <row r="367" customFormat="1" ht="15" x14ac:dyDescent="0.2"/>
    <row r="368" customFormat="1" ht="15" x14ac:dyDescent="0.2"/>
    <row r="369" customFormat="1" ht="15" x14ac:dyDescent="0.2"/>
    <row r="370" customFormat="1" ht="15" x14ac:dyDescent="0.2"/>
    <row r="371" customFormat="1" ht="15" x14ac:dyDescent="0.2"/>
    <row r="372" customFormat="1" ht="15" x14ac:dyDescent="0.2"/>
    <row r="373" customFormat="1" ht="15" x14ac:dyDescent="0.2"/>
    <row r="374" customFormat="1" ht="15" x14ac:dyDescent="0.2"/>
    <row r="375" customFormat="1" ht="15" x14ac:dyDescent="0.2"/>
    <row r="376" customFormat="1" ht="15" x14ac:dyDescent="0.2"/>
    <row r="377" customFormat="1" ht="15" x14ac:dyDescent="0.2"/>
    <row r="378" customFormat="1" ht="15" x14ac:dyDescent="0.2"/>
    <row r="379" customFormat="1" ht="15" x14ac:dyDescent="0.2"/>
    <row r="380" customFormat="1" ht="15" x14ac:dyDescent="0.2"/>
    <row r="381" customFormat="1" ht="15" x14ac:dyDescent="0.2"/>
    <row r="382" customFormat="1" ht="15" x14ac:dyDescent="0.2"/>
    <row r="383" customFormat="1" ht="15" x14ac:dyDescent="0.2"/>
    <row r="384" customFormat="1" ht="15" x14ac:dyDescent="0.2"/>
    <row r="385" customFormat="1" ht="15" x14ac:dyDescent="0.2"/>
  </sheetData>
  <mergeCells count="11">
    <mergeCell ref="A1:G1"/>
    <mergeCell ref="I1:O1"/>
    <mergeCell ref="A71:G71"/>
    <mergeCell ref="A72:A73"/>
    <mergeCell ref="A75:A76"/>
    <mergeCell ref="A61:G61"/>
    <mergeCell ref="I61:O61"/>
    <mergeCell ref="A62:A63"/>
    <mergeCell ref="I62:I63"/>
    <mergeCell ref="A65:A68"/>
    <mergeCell ref="I65:I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85"/>
  <sheetViews>
    <sheetView topLeftCell="A35" zoomScale="80" zoomScaleNormal="80" workbookViewId="0">
      <selection sqref="A1:G1"/>
    </sheetView>
  </sheetViews>
  <sheetFormatPr baseColWidth="10" defaultColWidth="8.83203125" defaultRowHeight="35" x14ac:dyDescent="0.2"/>
  <cols>
    <col min="1" max="1" width="5.1640625" style="64" customWidth="1"/>
    <col min="2" max="2" width="36.1640625" style="12" customWidth="1"/>
    <col min="3" max="3" width="9.1640625" style="12" customWidth="1"/>
    <col min="4" max="4" width="7.5" style="12" customWidth="1"/>
    <col min="5" max="5" width="6.5" style="12" customWidth="1"/>
    <col min="6" max="6" width="8.1640625" style="12" bestFit="1" customWidth="1"/>
    <col min="7" max="7" width="16" style="12" customWidth="1"/>
    <col min="8" max="8" width="17.83203125" style="12" customWidth="1"/>
    <col min="9" max="9" width="5.83203125" style="64" customWidth="1"/>
    <col min="10" max="10" width="34.5" style="12" customWidth="1"/>
    <col min="11" max="12" width="9.1640625" style="12" customWidth="1"/>
    <col min="13" max="14" width="6.5" style="12" customWidth="1"/>
    <col min="15" max="15" width="17.5" style="12" bestFit="1" customWidth="1"/>
    <col min="16" max="16" width="18.5" style="12" customWidth="1"/>
  </cols>
  <sheetData>
    <row r="1" spans="1:17" ht="36" thickBot="1" x14ac:dyDescent="0.25">
      <c r="A1" s="87" t="s">
        <v>81</v>
      </c>
      <c r="B1" s="88"/>
      <c r="C1" s="88"/>
      <c r="D1" s="88"/>
      <c r="E1" s="88"/>
      <c r="F1" s="88"/>
      <c r="G1" s="89"/>
      <c r="H1" s="40"/>
      <c r="I1" s="87" t="s">
        <v>82</v>
      </c>
      <c r="J1" s="88"/>
      <c r="K1" s="88"/>
      <c r="L1" s="88"/>
      <c r="M1" s="88"/>
      <c r="N1" s="88"/>
      <c r="O1" s="88"/>
      <c r="P1" s="40"/>
    </row>
    <row r="2" spans="1:17" ht="16" thickBot="1" x14ac:dyDescent="0.25">
      <c r="A2" s="35" t="s">
        <v>20</v>
      </c>
      <c r="B2" s="1" t="s">
        <v>21</v>
      </c>
      <c r="C2" s="1" t="s">
        <v>22</v>
      </c>
      <c r="D2" s="1" t="s">
        <v>23</v>
      </c>
      <c r="E2" s="1" t="s">
        <v>54</v>
      </c>
      <c r="F2" s="1" t="s">
        <v>55</v>
      </c>
      <c r="G2" s="36" t="s">
        <v>56</v>
      </c>
      <c r="H2" s="36" t="s">
        <v>62</v>
      </c>
      <c r="I2" s="35" t="s">
        <v>20</v>
      </c>
      <c r="J2" s="1" t="s">
        <v>21</v>
      </c>
      <c r="K2" s="1" t="s">
        <v>22</v>
      </c>
      <c r="L2" s="1" t="s">
        <v>23</v>
      </c>
      <c r="M2" s="1" t="s">
        <v>54</v>
      </c>
      <c r="N2" s="1" t="s">
        <v>55</v>
      </c>
      <c r="O2" s="36" t="s">
        <v>56</v>
      </c>
      <c r="P2" s="36" t="s">
        <v>62</v>
      </c>
    </row>
    <row r="3" spans="1:17" ht="15" x14ac:dyDescent="0.2">
      <c r="A3" s="41" t="s">
        <v>64</v>
      </c>
      <c r="B3" s="3" t="s">
        <v>24</v>
      </c>
      <c r="C3" s="3">
        <v>6</v>
      </c>
      <c r="D3" s="3">
        <v>20</v>
      </c>
      <c r="E3" s="3">
        <v>10</v>
      </c>
      <c r="F3" s="3">
        <v>10</v>
      </c>
      <c r="G3" s="15" t="s">
        <v>58</v>
      </c>
      <c r="H3" s="15"/>
      <c r="I3" s="41" t="s">
        <v>64</v>
      </c>
      <c r="J3" s="3" t="s">
        <v>24</v>
      </c>
      <c r="K3" s="3">
        <v>6</v>
      </c>
      <c r="L3" s="3">
        <v>20</v>
      </c>
      <c r="M3" s="3">
        <v>10</v>
      </c>
      <c r="N3" s="3">
        <v>10</v>
      </c>
      <c r="O3" s="15" t="s">
        <v>58</v>
      </c>
      <c r="P3" s="15"/>
    </row>
    <row r="4" spans="1:17" ht="15" x14ac:dyDescent="0.2">
      <c r="A4" s="41"/>
      <c r="B4" s="3" t="s">
        <v>3</v>
      </c>
      <c r="C4" s="3">
        <v>6</v>
      </c>
      <c r="D4" s="3">
        <v>20</v>
      </c>
      <c r="E4" s="3">
        <v>10</v>
      </c>
      <c r="F4" s="3">
        <v>10</v>
      </c>
      <c r="G4" s="15" t="s">
        <v>58</v>
      </c>
      <c r="H4" s="15"/>
      <c r="I4" s="41"/>
      <c r="J4" s="3" t="s">
        <v>3</v>
      </c>
      <c r="K4" s="3">
        <v>6</v>
      </c>
      <c r="L4" s="3">
        <v>20</v>
      </c>
      <c r="M4" s="3">
        <v>10</v>
      </c>
      <c r="N4" s="3">
        <v>10</v>
      </c>
      <c r="O4" s="15" t="s">
        <v>58</v>
      </c>
      <c r="P4" s="42"/>
    </row>
    <row r="5" spans="1:17" ht="15" x14ac:dyDescent="0.2">
      <c r="A5" s="41"/>
      <c r="B5" s="9" t="s">
        <v>50</v>
      </c>
      <c r="C5" s="3">
        <v>3</v>
      </c>
      <c r="D5" s="3">
        <v>10</v>
      </c>
      <c r="E5" s="3">
        <v>5</v>
      </c>
      <c r="F5" s="3">
        <v>5</v>
      </c>
      <c r="G5" s="15" t="s">
        <v>58</v>
      </c>
      <c r="H5" s="15"/>
      <c r="I5" s="41"/>
      <c r="J5" s="9" t="s">
        <v>50</v>
      </c>
      <c r="K5" s="3">
        <v>3</v>
      </c>
      <c r="L5" s="3">
        <v>10</v>
      </c>
      <c r="M5" s="3">
        <v>5</v>
      </c>
      <c r="N5" s="3">
        <v>5</v>
      </c>
      <c r="O5" s="15" t="s">
        <v>58</v>
      </c>
      <c r="P5" s="42"/>
    </row>
    <row r="6" spans="1:17" ht="15" x14ac:dyDescent="0.2">
      <c r="A6" s="41"/>
      <c r="B6" s="71" t="s">
        <v>65</v>
      </c>
      <c r="C6" s="3">
        <v>6</v>
      </c>
      <c r="D6" s="3">
        <v>15</v>
      </c>
      <c r="E6" s="3">
        <v>10</v>
      </c>
      <c r="F6" s="3">
        <v>5</v>
      </c>
      <c r="G6" s="15" t="s">
        <v>58</v>
      </c>
      <c r="H6" s="15"/>
      <c r="I6" s="72"/>
      <c r="J6" s="71" t="s">
        <v>65</v>
      </c>
      <c r="K6" s="3">
        <v>6</v>
      </c>
      <c r="L6" s="3">
        <v>15</v>
      </c>
      <c r="M6" s="3">
        <v>10</v>
      </c>
      <c r="N6" s="3">
        <v>5</v>
      </c>
      <c r="O6" s="15" t="s">
        <v>58</v>
      </c>
      <c r="P6" s="42"/>
      <c r="Q6" s="3"/>
    </row>
    <row r="7" spans="1:17" ht="15" x14ac:dyDescent="0.2">
      <c r="A7" s="41"/>
      <c r="B7" s="3" t="s">
        <v>25</v>
      </c>
      <c r="C7" s="3">
        <v>3</v>
      </c>
      <c r="D7" s="3">
        <v>10</v>
      </c>
      <c r="E7" s="3">
        <v>5</v>
      </c>
      <c r="F7" s="3">
        <v>5</v>
      </c>
      <c r="G7" s="15" t="s">
        <v>57</v>
      </c>
      <c r="H7" s="15"/>
      <c r="I7" s="41"/>
      <c r="J7" s="3" t="s">
        <v>25</v>
      </c>
      <c r="K7" s="3">
        <v>3</v>
      </c>
      <c r="L7" s="3">
        <v>10</v>
      </c>
      <c r="M7" s="3">
        <v>5</v>
      </c>
      <c r="N7" s="3">
        <v>5</v>
      </c>
      <c r="O7" s="15" t="s">
        <v>57</v>
      </c>
      <c r="P7" s="42"/>
    </row>
    <row r="8" spans="1:17" ht="60" x14ac:dyDescent="0.2">
      <c r="A8" s="41"/>
      <c r="B8" s="86" t="s">
        <v>66</v>
      </c>
      <c r="C8" s="3">
        <v>3</v>
      </c>
      <c r="D8" s="3">
        <v>10</v>
      </c>
      <c r="E8" s="3">
        <v>5</v>
      </c>
      <c r="F8" s="3">
        <v>5</v>
      </c>
      <c r="G8" s="15" t="s">
        <v>57</v>
      </c>
      <c r="H8" s="15"/>
      <c r="I8" s="41"/>
      <c r="J8" s="86" t="s">
        <v>66</v>
      </c>
      <c r="K8" s="3">
        <v>3</v>
      </c>
      <c r="L8" s="3">
        <v>10</v>
      </c>
      <c r="M8" s="3">
        <v>5</v>
      </c>
      <c r="N8" s="3">
        <v>5</v>
      </c>
      <c r="O8" s="15" t="s">
        <v>57</v>
      </c>
      <c r="P8" s="42"/>
    </row>
    <row r="9" spans="1:17" ht="15" x14ac:dyDescent="0.2">
      <c r="A9" s="41"/>
      <c r="B9" s="44" t="s">
        <v>67</v>
      </c>
      <c r="C9" s="44">
        <v>3</v>
      </c>
      <c r="D9" s="44">
        <v>10</v>
      </c>
      <c r="E9" s="44">
        <v>5</v>
      </c>
      <c r="F9" s="44">
        <v>5</v>
      </c>
      <c r="G9" s="15" t="s">
        <v>57</v>
      </c>
      <c r="H9" s="15"/>
      <c r="I9" s="41"/>
      <c r="J9" s="44" t="s">
        <v>67</v>
      </c>
      <c r="K9" s="44">
        <v>3</v>
      </c>
      <c r="L9" s="44">
        <v>10</v>
      </c>
      <c r="M9" s="44">
        <v>5</v>
      </c>
      <c r="N9" s="44">
        <v>5</v>
      </c>
      <c r="O9" s="15" t="s">
        <v>57</v>
      </c>
      <c r="P9" s="42"/>
    </row>
    <row r="10" spans="1:17" ht="15" x14ac:dyDescent="0.2">
      <c r="A10" s="41"/>
      <c r="B10" s="3"/>
      <c r="C10" s="3"/>
      <c r="D10" s="3"/>
      <c r="E10" s="3"/>
      <c r="F10" s="3"/>
      <c r="G10" s="15"/>
      <c r="H10" s="15"/>
      <c r="I10" s="41"/>
      <c r="J10" s="25"/>
      <c r="K10" s="3"/>
      <c r="L10" s="3"/>
      <c r="M10" s="3"/>
      <c r="N10" s="3"/>
      <c r="O10" s="15"/>
      <c r="P10" s="42"/>
    </row>
    <row r="11" spans="1:17" ht="16" thickBot="1" x14ac:dyDescent="0.25">
      <c r="A11" s="45"/>
      <c r="B11" s="46" t="s">
        <v>59</v>
      </c>
      <c r="C11" s="47">
        <f>SUM(C3:C10)</f>
        <v>30</v>
      </c>
      <c r="D11" s="47">
        <f>SUM(D3:D8)</f>
        <v>85</v>
      </c>
      <c r="E11" s="47">
        <f>SUM(E3:E8)</f>
        <v>45</v>
      </c>
      <c r="F11" s="47">
        <f>SUM(F3:F8)</f>
        <v>40</v>
      </c>
      <c r="G11" s="48"/>
      <c r="H11" s="39"/>
      <c r="I11" s="45"/>
      <c r="J11" s="46" t="s">
        <v>59</v>
      </c>
      <c r="K11" s="47">
        <f>SUM(K3:K9)</f>
        <v>30</v>
      </c>
      <c r="L11" s="47">
        <f>SUM(L3:L8)</f>
        <v>85</v>
      </c>
      <c r="M11" s="47">
        <f>SUM(M3:M8)</f>
        <v>45</v>
      </c>
      <c r="N11" s="47">
        <f>SUM(N3:N8)</f>
        <v>40</v>
      </c>
      <c r="O11" s="48"/>
      <c r="P11" s="49"/>
    </row>
    <row r="12" spans="1:17" ht="15" x14ac:dyDescent="0.2">
      <c r="A12" s="41" t="s">
        <v>68</v>
      </c>
      <c r="B12" s="3" t="s">
        <v>26</v>
      </c>
      <c r="C12" s="3">
        <v>6</v>
      </c>
      <c r="D12" s="3">
        <v>20</v>
      </c>
      <c r="E12" s="3">
        <v>10</v>
      </c>
      <c r="F12" s="3">
        <v>10</v>
      </c>
      <c r="G12" s="15" t="s">
        <v>57</v>
      </c>
      <c r="H12" s="15" t="s">
        <v>24</v>
      </c>
      <c r="I12" s="41" t="s">
        <v>68</v>
      </c>
      <c r="J12" s="3" t="s">
        <v>26</v>
      </c>
      <c r="K12" s="3">
        <v>6</v>
      </c>
      <c r="L12" s="3">
        <v>20</v>
      </c>
      <c r="M12" s="3">
        <v>10</v>
      </c>
      <c r="N12" s="3">
        <v>10</v>
      </c>
      <c r="O12" s="15" t="s">
        <v>57</v>
      </c>
      <c r="P12" s="42" t="s">
        <v>24</v>
      </c>
    </row>
    <row r="13" spans="1:17" ht="15" x14ac:dyDescent="0.2">
      <c r="A13" s="41"/>
      <c r="B13" s="10" t="s">
        <v>6</v>
      </c>
      <c r="C13" s="3">
        <v>3</v>
      </c>
      <c r="D13" s="3">
        <v>10</v>
      </c>
      <c r="E13" s="3">
        <v>5</v>
      </c>
      <c r="F13" s="3">
        <v>5</v>
      </c>
      <c r="G13" s="15" t="s">
        <v>57</v>
      </c>
      <c r="H13" s="15" t="s">
        <v>3</v>
      </c>
      <c r="I13" s="41"/>
      <c r="J13" s="10" t="s">
        <v>6</v>
      </c>
      <c r="K13" s="3">
        <v>3</v>
      </c>
      <c r="L13" s="3">
        <v>10</v>
      </c>
      <c r="M13" s="3">
        <v>5</v>
      </c>
      <c r="N13" s="3">
        <v>5</v>
      </c>
      <c r="O13" s="15" t="s">
        <v>57</v>
      </c>
      <c r="P13" s="42" t="s">
        <v>3</v>
      </c>
    </row>
    <row r="14" spans="1:17" ht="15" x14ac:dyDescent="0.2">
      <c r="A14" s="41"/>
      <c r="B14" s="3" t="s">
        <v>1</v>
      </c>
      <c r="C14" s="3">
        <v>6</v>
      </c>
      <c r="D14" s="3">
        <v>15</v>
      </c>
      <c r="E14" s="3">
        <v>5</v>
      </c>
      <c r="F14" s="3">
        <v>10</v>
      </c>
      <c r="G14" s="3" t="s">
        <v>58</v>
      </c>
      <c r="H14" s="15"/>
      <c r="I14" s="41"/>
      <c r="J14" s="3" t="s">
        <v>1</v>
      </c>
      <c r="K14" s="3">
        <v>6</v>
      </c>
      <c r="L14" s="3">
        <v>15</v>
      </c>
      <c r="M14" s="3">
        <v>5</v>
      </c>
      <c r="N14" s="3">
        <v>10</v>
      </c>
      <c r="O14" s="3" t="s">
        <v>58</v>
      </c>
      <c r="P14" s="42"/>
    </row>
    <row r="15" spans="1:17" ht="15" x14ac:dyDescent="0.2">
      <c r="A15" s="41"/>
      <c r="B15" s="10" t="s">
        <v>13</v>
      </c>
      <c r="C15" s="3">
        <v>3</v>
      </c>
      <c r="D15" s="3">
        <v>10</v>
      </c>
      <c r="E15" s="3">
        <v>5</v>
      </c>
      <c r="F15" s="3">
        <v>5</v>
      </c>
      <c r="G15" s="15" t="s">
        <v>57</v>
      </c>
      <c r="H15" s="15">
        <f>SUM(H3:H14)</f>
        <v>0</v>
      </c>
      <c r="I15" s="41"/>
      <c r="J15" s="10" t="s">
        <v>19</v>
      </c>
      <c r="K15" s="3">
        <v>3</v>
      </c>
      <c r="L15" s="3">
        <v>10</v>
      </c>
      <c r="M15" s="3">
        <v>5</v>
      </c>
      <c r="N15" s="3">
        <v>5</v>
      </c>
      <c r="O15" s="15" t="s">
        <v>57</v>
      </c>
      <c r="P15" s="42"/>
    </row>
    <row r="16" spans="1:17" ht="15" x14ac:dyDescent="0.2">
      <c r="A16" s="41"/>
      <c r="B16" s="71" t="s">
        <v>69</v>
      </c>
      <c r="C16" s="3">
        <v>3</v>
      </c>
      <c r="D16" s="3">
        <v>10</v>
      </c>
      <c r="E16" s="3">
        <v>5</v>
      </c>
      <c r="F16" s="3">
        <v>5</v>
      </c>
      <c r="G16" s="15" t="s">
        <v>57</v>
      </c>
      <c r="H16" s="15"/>
      <c r="I16" s="72"/>
      <c r="J16" s="71" t="s">
        <v>69</v>
      </c>
      <c r="K16" s="3">
        <v>3</v>
      </c>
      <c r="L16" s="3">
        <v>10</v>
      </c>
      <c r="M16" s="3">
        <v>5</v>
      </c>
      <c r="N16" s="3">
        <v>5</v>
      </c>
      <c r="O16" s="15" t="s">
        <v>57</v>
      </c>
      <c r="P16" s="42"/>
    </row>
    <row r="17" spans="1:16" ht="15" x14ac:dyDescent="0.2">
      <c r="A17" s="41"/>
      <c r="B17" s="3" t="s">
        <v>27</v>
      </c>
      <c r="C17" s="3">
        <v>3</v>
      </c>
      <c r="D17" s="3">
        <v>15</v>
      </c>
      <c r="E17" s="3">
        <v>0</v>
      </c>
      <c r="F17" s="3">
        <v>15</v>
      </c>
      <c r="G17" s="15" t="s">
        <v>58</v>
      </c>
      <c r="H17" s="15"/>
      <c r="I17" s="41"/>
      <c r="J17" s="3" t="s">
        <v>27</v>
      </c>
      <c r="K17" s="3">
        <v>3</v>
      </c>
      <c r="L17" s="3">
        <v>15</v>
      </c>
      <c r="M17" s="3">
        <v>0</v>
      </c>
      <c r="N17" s="3">
        <v>15</v>
      </c>
      <c r="O17" s="15" t="s">
        <v>58</v>
      </c>
      <c r="P17" s="42"/>
    </row>
    <row r="18" spans="1:16" ht="15" x14ac:dyDescent="0.2">
      <c r="A18" s="41"/>
      <c r="B18" s="3" t="s">
        <v>28</v>
      </c>
      <c r="C18" s="3">
        <v>3</v>
      </c>
      <c r="D18" s="3">
        <v>10</v>
      </c>
      <c r="E18" s="3">
        <v>5</v>
      </c>
      <c r="F18" s="3">
        <v>5</v>
      </c>
      <c r="G18" s="15" t="s">
        <v>57</v>
      </c>
      <c r="H18" s="15"/>
      <c r="I18" s="41"/>
      <c r="J18" s="3" t="s">
        <v>28</v>
      </c>
      <c r="K18" s="3">
        <v>3</v>
      </c>
      <c r="L18" s="3">
        <v>10</v>
      </c>
      <c r="M18" s="3">
        <v>5</v>
      </c>
      <c r="N18" s="3">
        <v>5</v>
      </c>
      <c r="O18" s="15" t="s">
        <v>57</v>
      </c>
      <c r="P18" s="42"/>
    </row>
    <row r="19" spans="1:16" ht="15" x14ac:dyDescent="0.2">
      <c r="A19" s="41"/>
      <c r="B19" s="44" t="s">
        <v>70</v>
      </c>
      <c r="C19" s="44">
        <v>3</v>
      </c>
      <c r="D19" s="44">
        <v>10</v>
      </c>
      <c r="E19" s="44">
        <v>5</v>
      </c>
      <c r="F19" s="44">
        <v>5</v>
      </c>
      <c r="G19" s="15" t="s">
        <v>58</v>
      </c>
      <c r="H19" s="15"/>
      <c r="I19" s="41"/>
      <c r="J19" s="44" t="s">
        <v>70</v>
      </c>
      <c r="K19" s="44">
        <v>3</v>
      </c>
      <c r="L19" s="44">
        <v>10</v>
      </c>
      <c r="M19" s="44">
        <v>5</v>
      </c>
      <c r="N19" s="44">
        <v>5</v>
      </c>
      <c r="O19" s="15" t="s">
        <v>58</v>
      </c>
      <c r="P19" s="42"/>
    </row>
    <row r="20" spans="1:16" ht="15" x14ac:dyDescent="0.2">
      <c r="A20" s="41"/>
      <c r="B20" s="44"/>
      <c r="C20" s="44"/>
      <c r="D20" s="44"/>
      <c r="E20" s="44"/>
      <c r="F20" s="44"/>
      <c r="G20" s="15"/>
      <c r="H20" s="15"/>
      <c r="I20" s="41"/>
      <c r="J20" s="44"/>
      <c r="K20" s="44"/>
      <c r="L20" s="44"/>
      <c r="M20" s="44"/>
      <c r="N20" s="44"/>
      <c r="O20" s="15"/>
      <c r="P20" s="42"/>
    </row>
    <row r="21" spans="1:16" ht="16" thickBot="1" x14ac:dyDescent="0.25">
      <c r="A21" s="45"/>
      <c r="B21" s="46" t="s">
        <v>59</v>
      </c>
      <c r="C21" s="47">
        <f>SUM(C12:C20)</f>
        <v>30</v>
      </c>
      <c r="D21" s="47">
        <f>SUM(D12:D19)</f>
        <v>100</v>
      </c>
      <c r="E21" s="47">
        <f>SUM(E12:E19)</f>
        <v>40</v>
      </c>
      <c r="F21" s="47">
        <f>SUM(F12:F19)</f>
        <v>60</v>
      </c>
      <c r="G21" s="48"/>
      <c r="H21" s="39"/>
      <c r="I21" s="45"/>
      <c r="J21" s="46" t="s">
        <v>59</v>
      </c>
      <c r="K21" s="47">
        <f>SUM(K12:K19)</f>
        <v>30</v>
      </c>
      <c r="L21" s="47">
        <f>SUM(L12:L19)</f>
        <v>100</v>
      </c>
      <c r="M21" s="47">
        <f>SUM(M12:M19)</f>
        <v>40</v>
      </c>
      <c r="N21" s="47">
        <f>SUM(N12:N19)</f>
        <v>60</v>
      </c>
      <c r="O21" s="48"/>
      <c r="P21" s="49"/>
    </row>
    <row r="22" spans="1:16" ht="15" x14ac:dyDescent="0.2">
      <c r="A22" s="50">
        <v>3</v>
      </c>
      <c r="B22" s="4" t="s">
        <v>2</v>
      </c>
      <c r="C22" s="4">
        <v>6</v>
      </c>
      <c r="D22" s="4">
        <v>20</v>
      </c>
      <c r="E22" s="4">
        <v>10</v>
      </c>
      <c r="F22" s="4">
        <v>10</v>
      </c>
      <c r="G22" s="15" t="s">
        <v>58</v>
      </c>
      <c r="H22" s="16"/>
      <c r="I22" s="50">
        <v>3</v>
      </c>
      <c r="J22" s="4" t="s">
        <v>2</v>
      </c>
      <c r="K22" s="4">
        <v>6</v>
      </c>
      <c r="L22" s="4">
        <v>20</v>
      </c>
      <c r="M22" s="4">
        <v>10</v>
      </c>
      <c r="N22" s="4">
        <v>10</v>
      </c>
      <c r="O22" s="16" t="s">
        <v>58</v>
      </c>
      <c r="P22" s="51"/>
    </row>
    <row r="23" spans="1:16" ht="15" x14ac:dyDescent="0.2">
      <c r="A23" s="41"/>
      <c r="B23" s="10" t="s">
        <v>9</v>
      </c>
      <c r="C23" s="3">
        <v>6</v>
      </c>
      <c r="D23" s="3">
        <v>20</v>
      </c>
      <c r="E23" s="3">
        <v>10</v>
      </c>
      <c r="F23" s="3">
        <v>10</v>
      </c>
      <c r="G23" s="15" t="s">
        <v>58</v>
      </c>
      <c r="H23" s="15"/>
      <c r="I23" s="41"/>
      <c r="J23" s="10" t="s">
        <v>9</v>
      </c>
      <c r="K23" s="3">
        <v>6</v>
      </c>
      <c r="L23" s="3">
        <v>20</v>
      </c>
      <c r="M23" s="3">
        <v>10</v>
      </c>
      <c r="N23" s="3">
        <v>10</v>
      </c>
      <c r="O23" s="15" t="s">
        <v>58</v>
      </c>
      <c r="P23" s="42"/>
    </row>
    <row r="24" spans="1:16" ht="15" x14ac:dyDescent="0.2">
      <c r="A24" s="41"/>
      <c r="B24" s="10" t="s">
        <v>7</v>
      </c>
      <c r="C24" s="3">
        <v>6</v>
      </c>
      <c r="D24" s="3">
        <v>15</v>
      </c>
      <c r="E24" s="3">
        <v>10</v>
      </c>
      <c r="F24" s="3">
        <v>5</v>
      </c>
      <c r="G24" s="15" t="s">
        <v>58</v>
      </c>
      <c r="H24" s="15" t="s">
        <v>1</v>
      </c>
      <c r="I24" s="41"/>
      <c r="J24" s="10" t="s">
        <v>7</v>
      </c>
      <c r="K24" s="3">
        <v>6</v>
      </c>
      <c r="L24" s="3">
        <v>15</v>
      </c>
      <c r="M24" s="3">
        <v>10</v>
      </c>
      <c r="N24" s="3">
        <v>5</v>
      </c>
      <c r="O24" s="15" t="s">
        <v>58</v>
      </c>
      <c r="P24" s="15" t="s">
        <v>1</v>
      </c>
    </row>
    <row r="25" spans="1:16" ht="15" x14ac:dyDescent="0.2">
      <c r="A25" s="41"/>
      <c r="B25" s="3" t="s">
        <v>29</v>
      </c>
      <c r="C25" s="3">
        <v>3</v>
      </c>
      <c r="D25" s="3">
        <v>10</v>
      </c>
      <c r="E25" s="3">
        <v>5</v>
      </c>
      <c r="F25" s="3">
        <v>5</v>
      </c>
      <c r="G25" s="15" t="s">
        <v>57</v>
      </c>
      <c r="H25" s="15"/>
      <c r="I25" s="41"/>
      <c r="J25" s="3" t="s">
        <v>29</v>
      </c>
      <c r="K25" s="3">
        <v>3</v>
      </c>
      <c r="L25" s="3">
        <v>10</v>
      </c>
      <c r="M25" s="3">
        <v>5</v>
      </c>
      <c r="N25" s="3">
        <v>5</v>
      </c>
      <c r="O25" s="15" t="s">
        <v>57</v>
      </c>
      <c r="P25" s="42"/>
    </row>
    <row r="26" spans="1:16" ht="15" x14ac:dyDescent="0.2">
      <c r="A26" s="41"/>
      <c r="B26" s="3" t="s">
        <v>30</v>
      </c>
      <c r="C26" s="3">
        <v>3</v>
      </c>
      <c r="D26" s="3">
        <v>10</v>
      </c>
      <c r="E26" s="3">
        <v>5</v>
      </c>
      <c r="F26" s="3">
        <v>5</v>
      </c>
      <c r="G26" s="15" t="s">
        <v>57</v>
      </c>
      <c r="H26" s="15"/>
      <c r="I26" s="41"/>
      <c r="J26" s="3" t="s">
        <v>30</v>
      </c>
      <c r="K26" s="3">
        <v>3</v>
      </c>
      <c r="L26" s="3">
        <v>10</v>
      </c>
      <c r="M26" s="3">
        <v>5</v>
      </c>
      <c r="N26" s="3">
        <v>5</v>
      </c>
      <c r="O26" s="15" t="s">
        <v>57</v>
      </c>
      <c r="P26" s="42"/>
    </row>
    <row r="27" spans="1:16" ht="15" x14ac:dyDescent="0.2">
      <c r="A27" s="41"/>
      <c r="B27" s="52" t="s">
        <v>31</v>
      </c>
      <c r="C27" s="3">
        <v>3</v>
      </c>
      <c r="D27" s="3">
        <v>10</v>
      </c>
      <c r="E27" s="3">
        <v>5</v>
      </c>
      <c r="F27" s="3">
        <v>5</v>
      </c>
      <c r="G27" s="15" t="s">
        <v>71</v>
      </c>
      <c r="H27" s="15"/>
      <c r="I27" s="41"/>
      <c r="J27" s="52" t="s">
        <v>31</v>
      </c>
      <c r="K27" s="3">
        <v>3</v>
      </c>
      <c r="L27" s="3">
        <v>10</v>
      </c>
      <c r="M27" s="3">
        <v>5</v>
      </c>
      <c r="N27" s="3">
        <v>5</v>
      </c>
      <c r="O27" s="15" t="s">
        <v>57</v>
      </c>
      <c r="P27" s="42"/>
    </row>
    <row r="28" spans="1:16" ht="15" x14ac:dyDescent="0.2">
      <c r="A28" s="41"/>
      <c r="B28" s="44" t="s">
        <v>72</v>
      </c>
      <c r="C28" s="44">
        <v>3</v>
      </c>
      <c r="D28" s="44">
        <v>10</v>
      </c>
      <c r="E28" s="44">
        <v>5</v>
      </c>
      <c r="F28" s="44">
        <v>5</v>
      </c>
      <c r="G28" s="15" t="s">
        <v>58</v>
      </c>
      <c r="H28" s="15"/>
      <c r="I28" s="41"/>
      <c r="J28" s="44" t="s">
        <v>72</v>
      </c>
      <c r="K28" s="44">
        <v>3</v>
      </c>
      <c r="L28" s="44">
        <v>10</v>
      </c>
      <c r="M28" s="44">
        <v>5</v>
      </c>
      <c r="N28" s="44">
        <v>5</v>
      </c>
      <c r="O28" s="15" t="s">
        <v>58</v>
      </c>
      <c r="P28" s="42"/>
    </row>
    <row r="29" spans="1:16" ht="15" x14ac:dyDescent="0.2">
      <c r="A29" s="41"/>
      <c r="B29" s="44"/>
      <c r="C29" s="44"/>
      <c r="D29" s="44"/>
      <c r="E29" s="44"/>
      <c r="F29" s="44"/>
      <c r="G29" s="15"/>
      <c r="H29" s="15"/>
      <c r="I29" s="41"/>
      <c r="J29" s="44"/>
      <c r="K29" s="44"/>
      <c r="L29" s="44"/>
      <c r="M29" s="44"/>
      <c r="N29" s="44"/>
      <c r="O29" s="15"/>
      <c r="P29" s="42"/>
    </row>
    <row r="30" spans="1:16" ht="16" thickBot="1" x14ac:dyDescent="0.25">
      <c r="A30" s="41"/>
      <c r="B30" s="25" t="s">
        <v>59</v>
      </c>
      <c r="C30" s="3">
        <f>SUM(C22:C28)</f>
        <v>30</v>
      </c>
      <c r="D30" s="3">
        <f>SUM(D22:D28)</f>
        <v>95</v>
      </c>
      <c r="E30" s="3">
        <f>SUM(E22:E28)</f>
        <v>50</v>
      </c>
      <c r="F30" s="3">
        <f>SUM(F22:F28)</f>
        <v>45</v>
      </c>
      <c r="G30" s="24"/>
      <c r="H30" s="15"/>
      <c r="I30" s="45"/>
      <c r="J30" s="46" t="s">
        <v>59</v>
      </c>
      <c r="K30" s="47">
        <f>SUM(K22:K28)</f>
        <v>30</v>
      </c>
      <c r="L30" s="47">
        <f>SUM(L22:L28)</f>
        <v>95</v>
      </c>
      <c r="M30" s="47">
        <f>SUM(M22:M28)</f>
        <v>50</v>
      </c>
      <c r="N30" s="47">
        <f>SUM(N22:N28)</f>
        <v>45</v>
      </c>
      <c r="O30" s="48"/>
      <c r="P30" s="42"/>
    </row>
    <row r="31" spans="1:16" ht="16" x14ac:dyDescent="0.2">
      <c r="A31" s="50">
        <v>4</v>
      </c>
      <c r="B31" s="73" t="s">
        <v>11</v>
      </c>
      <c r="C31" s="4">
        <v>6</v>
      </c>
      <c r="D31" s="4">
        <v>15</v>
      </c>
      <c r="E31" s="4">
        <v>10</v>
      </c>
      <c r="F31" s="4">
        <v>5</v>
      </c>
      <c r="G31" s="15" t="s">
        <v>58</v>
      </c>
      <c r="H31" s="53" t="s">
        <v>9</v>
      </c>
      <c r="I31" s="41">
        <v>4</v>
      </c>
      <c r="J31" s="74" t="s">
        <v>11</v>
      </c>
      <c r="K31" s="3">
        <v>6</v>
      </c>
      <c r="L31" s="3">
        <v>15</v>
      </c>
      <c r="M31" s="3">
        <v>10</v>
      </c>
      <c r="N31" s="3">
        <v>5</v>
      </c>
      <c r="O31" s="15" t="s">
        <v>58</v>
      </c>
      <c r="P31" s="54" t="s">
        <v>9</v>
      </c>
    </row>
    <row r="32" spans="1:16" ht="15" x14ac:dyDescent="0.2">
      <c r="A32" s="41"/>
      <c r="B32" s="3" t="s">
        <v>4</v>
      </c>
      <c r="C32" s="3">
        <v>6</v>
      </c>
      <c r="D32" s="3">
        <v>20</v>
      </c>
      <c r="E32" s="3">
        <v>10</v>
      </c>
      <c r="F32" s="3">
        <v>10</v>
      </c>
      <c r="G32" s="15" t="s">
        <v>57</v>
      </c>
      <c r="H32" s="15"/>
      <c r="I32" s="41"/>
      <c r="J32" s="3" t="s">
        <v>4</v>
      </c>
      <c r="K32" s="3">
        <v>6</v>
      </c>
      <c r="L32" s="3">
        <v>20</v>
      </c>
      <c r="M32" s="3">
        <v>10</v>
      </c>
      <c r="N32" s="3">
        <v>10</v>
      </c>
      <c r="O32" s="15" t="s">
        <v>57</v>
      </c>
      <c r="P32" s="42"/>
    </row>
    <row r="33" spans="1:16" ht="15" x14ac:dyDescent="0.2">
      <c r="A33" s="41"/>
      <c r="B33" s="10" t="s">
        <v>0</v>
      </c>
      <c r="C33" s="3">
        <v>6</v>
      </c>
      <c r="D33" s="3">
        <v>15</v>
      </c>
      <c r="E33" s="3">
        <v>10</v>
      </c>
      <c r="F33" s="3">
        <v>5</v>
      </c>
      <c r="G33" s="15" t="s">
        <v>57</v>
      </c>
      <c r="H33" s="15"/>
      <c r="I33" s="41"/>
      <c r="J33" s="10" t="s">
        <v>0</v>
      </c>
      <c r="K33" s="3">
        <v>6</v>
      </c>
      <c r="L33" s="3">
        <v>15</v>
      </c>
      <c r="M33" s="3">
        <v>10</v>
      </c>
      <c r="N33" s="3">
        <v>5</v>
      </c>
      <c r="O33" s="15" t="s">
        <v>57</v>
      </c>
      <c r="P33" s="42"/>
    </row>
    <row r="34" spans="1:16" ht="15" x14ac:dyDescent="0.2">
      <c r="A34" s="41"/>
      <c r="B34" s="10" t="s">
        <v>32</v>
      </c>
      <c r="C34" s="3">
        <v>3</v>
      </c>
      <c r="D34" s="3">
        <v>10</v>
      </c>
      <c r="E34" s="3">
        <v>5</v>
      </c>
      <c r="F34" s="3">
        <v>5</v>
      </c>
      <c r="G34" s="15" t="s">
        <v>57</v>
      </c>
      <c r="H34" s="15" t="s">
        <v>2</v>
      </c>
      <c r="I34" s="41"/>
      <c r="J34" s="10" t="s">
        <v>32</v>
      </c>
      <c r="K34" s="3">
        <v>3</v>
      </c>
      <c r="L34" s="3">
        <v>10</v>
      </c>
      <c r="M34" s="3">
        <v>5</v>
      </c>
      <c r="N34" s="3">
        <v>5</v>
      </c>
      <c r="O34" s="15" t="s">
        <v>57</v>
      </c>
      <c r="P34" s="42" t="s">
        <v>2</v>
      </c>
    </row>
    <row r="35" spans="1:16" ht="60" x14ac:dyDescent="0.2">
      <c r="A35" s="41"/>
      <c r="B35" s="86" t="s">
        <v>66</v>
      </c>
      <c r="C35" s="3">
        <v>3</v>
      </c>
      <c r="D35" s="3">
        <v>10</v>
      </c>
      <c r="E35" s="3">
        <v>5</v>
      </c>
      <c r="F35" s="3">
        <v>5</v>
      </c>
      <c r="G35" s="15" t="s">
        <v>57</v>
      </c>
      <c r="H35" s="15"/>
      <c r="I35" s="41"/>
      <c r="J35" s="86" t="s">
        <v>66</v>
      </c>
      <c r="K35" s="3">
        <v>3</v>
      </c>
      <c r="L35" s="3">
        <v>10</v>
      </c>
      <c r="M35" s="3">
        <v>5</v>
      </c>
      <c r="N35" s="3">
        <v>5</v>
      </c>
      <c r="O35" s="15" t="s">
        <v>57</v>
      </c>
      <c r="P35" s="42"/>
    </row>
    <row r="36" spans="1:16" ht="15" x14ac:dyDescent="0.2">
      <c r="A36" s="41"/>
      <c r="B36" s="52" t="s">
        <v>33</v>
      </c>
      <c r="C36" s="3">
        <v>3</v>
      </c>
      <c r="D36" s="3">
        <v>10</v>
      </c>
      <c r="E36" s="3">
        <v>5</v>
      </c>
      <c r="F36" s="3">
        <v>5</v>
      </c>
      <c r="G36" s="15" t="s">
        <v>71</v>
      </c>
      <c r="H36" s="15"/>
      <c r="I36" s="41"/>
      <c r="J36" s="52" t="s">
        <v>33</v>
      </c>
      <c r="K36" s="3">
        <v>3</v>
      </c>
      <c r="L36" s="3">
        <v>10</v>
      </c>
      <c r="M36" s="3">
        <v>5</v>
      </c>
      <c r="N36" s="3">
        <v>5</v>
      </c>
      <c r="O36" s="15" t="s">
        <v>57</v>
      </c>
      <c r="P36" s="42"/>
    </row>
    <row r="37" spans="1:16" ht="15" x14ac:dyDescent="0.2">
      <c r="A37" s="41"/>
      <c r="B37" s="44" t="s">
        <v>73</v>
      </c>
      <c r="C37" s="44">
        <v>3</v>
      </c>
      <c r="D37" s="44">
        <v>10</v>
      </c>
      <c r="E37" s="44">
        <v>5</v>
      </c>
      <c r="F37" s="44">
        <v>5</v>
      </c>
      <c r="G37" s="15" t="s">
        <v>58</v>
      </c>
      <c r="H37" s="15"/>
      <c r="I37" s="41"/>
      <c r="J37" s="44" t="s">
        <v>73</v>
      </c>
      <c r="K37" s="44">
        <v>3</v>
      </c>
      <c r="L37" s="44">
        <v>10</v>
      </c>
      <c r="M37" s="44">
        <v>5</v>
      </c>
      <c r="N37" s="44">
        <v>5</v>
      </c>
      <c r="O37" s="15" t="s">
        <v>58</v>
      </c>
      <c r="P37" s="42"/>
    </row>
    <row r="38" spans="1:16" ht="15" x14ac:dyDescent="0.2">
      <c r="A38" s="41"/>
      <c r="B38" s="25"/>
      <c r="C38" s="3"/>
      <c r="D38" s="3"/>
      <c r="E38" s="3"/>
      <c r="F38" s="3"/>
      <c r="G38" s="15"/>
      <c r="H38" s="15"/>
      <c r="I38" s="41"/>
      <c r="J38" s="25"/>
      <c r="K38" s="3"/>
      <c r="L38" s="3"/>
      <c r="M38" s="3"/>
      <c r="N38" s="3"/>
      <c r="O38" s="15"/>
      <c r="P38" s="42"/>
    </row>
    <row r="39" spans="1:16" ht="16" thickBot="1" x14ac:dyDescent="0.25">
      <c r="A39" s="45"/>
      <c r="B39" s="46" t="s">
        <v>59</v>
      </c>
      <c r="C39" s="47">
        <f>SUM(C31:C37)</f>
        <v>30</v>
      </c>
      <c r="D39" s="47">
        <f>SUM(D31:D37)</f>
        <v>90</v>
      </c>
      <c r="E39" s="47">
        <f>SUM(E31:E37)</f>
        <v>50</v>
      </c>
      <c r="F39" s="47">
        <f>SUM(F31:F37)</f>
        <v>40</v>
      </c>
      <c r="G39" s="48"/>
      <c r="H39" s="39"/>
      <c r="I39" s="45"/>
      <c r="J39" s="46" t="s">
        <v>59</v>
      </c>
      <c r="K39" s="47">
        <f>SUM(K31:K37)</f>
        <v>30</v>
      </c>
      <c r="L39" s="47">
        <f>SUM(L31:L37)</f>
        <v>90</v>
      </c>
      <c r="M39" s="47">
        <f>SUM(M31:M37)</f>
        <v>50</v>
      </c>
      <c r="N39" s="47">
        <f>SUM(N31:N37)</f>
        <v>40</v>
      </c>
      <c r="O39" s="48"/>
      <c r="P39" s="49"/>
    </row>
    <row r="40" spans="1:16" ht="15" x14ac:dyDescent="0.2">
      <c r="A40" s="50">
        <v>5</v>
      </c>
      <c r="B40" s="10" t="s">
        <v>49</v>
      </c>
      <c r="C40" s="3">
        <v>3</v>
      </c>
      <c r="D40" s="3">
        <v>10</v>
      </c>
      <c r="E40" s="3">
        <v>5</v>
      </c>
      <c r="F40" s="3">
        <v>5</v>
      </c>
      <c r="G40" s="15" t="s">
        <v>57</v>
      </c>
      <c r="H40" s="69" t="s">
        <v>4</v>
      </c>
      <c r="I40" s="50">
        <v>5</v>
      </c>
      <c r="J40" s="10" t="s">
        <v>18</v>
      </c>
      <c r="K40" s="3">
        <v>6</v>
      </c>
      <c r="L40" s="3">
        <v>15</v>
      </c>
      <c r="M40" s="3">
        <v>10</v>
      </c>
      <c r="N40" s="3">
        <v>5</v>
      </c>
      <c r="O40" s="15" t="s">
        <v>57</v>
      </c>
      <c r="P40" s="42" t="s">
        <v>1</v>
      </c>
    </row>
    <row r="41" spans="1:16" ht="15" x14ac:dyDescent="0.2">
      <c r="A41" s="41"/>
      <c r="B41" s="10" t="s">
        <v>8</v>
      </c>
      <c r="C41" s="3">
        <v>6</v>
      </c>
      <c r="D41" s="3">
        <v>20</v>
      </c>
      <c r="E41" s="3">
        <v>10</v>
      </c>
      <c r="F41" s="3">
        <v>10</v>
      </c>
      <c r="G41" s="15" t="s">
        <v>58</v>
      </c>
      <c r="H41" s="20"/>
      <c r="I41" s="41"/>
      <c r="J41" s="71" t="s">
        <v>17</v>
      </c>
      <c r="K41" s="3">
        <v>6</v>
      </c>
      <c r="L41" s="3">
        <v>15</v>
      </c>
      <c r="M41" s="3">
        <v>10</v>
      </c>
      <c r="N41" s="3">
        <v>5</v>
      </c>
      <c r="O41" s="15" t="s">
        <v>57</v>
      </c>
      <c r="P41" s="42"/>
    </row>
    <row r="42" spans="1:16" ht="60" x14ac:dyDescent="0.2">
      <c r="A42" s="41"/>
      <c r="B42" s="86" t="s">
        <v>66</v>
      </c>
      <c r="C42" s="3">
        <v>3</v>
      </c>
      <c r="D42" s="3">
        <v>10</v>
      </c>
      <c r="E42" s="3">
        <v>5</v>
      </c>
      <c r="F42" s="3">
        <v>5</v>
      </c>
      <c r="G42" s="15" t="s">
        <v>57</v>
      </c>
      <c r="H42" s="20"/>
      <c r="I42" s="41"/>
      <c r="J42" s="86" t="s">
        <v>66</v>
      </c>
      <c r="K42" s="3">
        <v>3</v>
      </c>
      <c r="L42" s="3">
        <v>10</v>
      </c>
      <c r="M42" s="3">
        <v>5</v>
      </c>
      <c r="N42" s="3">
        <v>5</v>
      </c>
      <c r="O42" s="15" t="s">
        <v>57</v>
      </c>
      <c r="P42" s="42"/>
    </row>
    <row r="43" spans="1:16" ht="15" x14ac:dyDescent="0.2">
      <c r="A43" s="41"/>
      <c r="B43" s="3" t="s">
        <v>34</v>
      </c>
      <c r="C43" s="3">
        <v>3</v>
      </c>
      <c r="D43" s="3">
        <v>10</v>
      </c>
      <c r="E43" s="3">
        <v>5</v>
      </c>
      <c r="F43" s="3">
        <v>5</v>
      </c>
      <c r="G43" s="3" t="s">
        <v>57</v>
      </c>
      <c r="H43" s="20"/>
      <c r="I43" s="41"/>
      <c r="J43" s="70"/>
      <c r="K43" s="3"/>
      <c r="L43" s="3"/>
      <c r="M43" s="3"/>
      <c r="N43" s="3"/>
      <c r="O43" s="15"/>
      <c r="P43" s="42"/>
    </row>
    <row r="44" spans="1:16" ht="15" x14ac:dyDescent="0.2">
      <c r="A44" s="41"/>
      <c r="B44" s="56" t="s">
        <v>74</v>
      </c>
      <c r="C44" s="44">
        <v>16</v>
      </c>
      <c r="D44" s="44">
        <v>45</v>
      </c>
      <c r="E44" s="44">
        <v>10</v>
      </c>
      <c r="F44" s="44">
        <v>35</v>
      </c>
      <c r="G44" s="3"/>
      <c r="H44" s="20"/>
      <c r="I44" s="41"/>
      <c r="J44" s="56" t="s">
        <v>74</v>
      </c>
      <c r="K44" s="44">
        <v>15</v>
      </c>
      <c r="L44" s="44">
        <v>45</v>
      </c>
      <c r="M44" s="44">
        <v>10</v>
      </c>
      <c r="N44" s="44">
        <v>35</v>
      </c>
      <c r="O44" s="15"/>
      <c r="P44" s="42"/>
    </row>
    <row r="45" spans="1:16" ht="15" x14ac:dyDescent="0.2">
      <c r="A45" s="41"/>
      <c r="B45"/>
      <c r="C45"/>
      <c r="D45"/>
      <c r="E45"/>
      <c r="F45"/>
      <c r="G45"/>
      <c r="H45" s="20"/>
      <c r="I45" s="41"/>
      <c r="J45"/>
      <c r="K45"/>
      <c r="L45"/>
      <c r="M45"/>
      <c r="N45"/>
      <c r="O45" s="15"/>
      <c r="P45" s="42"/>
    </row>
    <row r="46" spans="1:16" ht="16" thickBot="1" x14ac:dyDescent="0.25">
      <c r="A46" s="45"/>
      <c r="B46" s="46" t="s">
        <v>59</v>
      </c>
      <c r="C46" s="47">
        <f>SUM(C40:C44)</f>
        <v>31</v>
      </c>
      <c r="D46" s="47">
        <f>SUM(D40:D44)</f>
        <v>95</v>
      </c>
      <c r="E46" s="47">
        <f>SUM(E40:E44)</f>
        <v>35</v>
      </c>
      <c r="F46" s="47">
        <f>SUM(F40:F44)</f>
        <v>60</v>
      </c>
      <c r="G46" s="57"/>
      <c r="H46" s="21"/>
      <c r="I46" s="45"/>
      <c r="J46" s="46" t="s">
        <v>59</v>
      </c>
      <c r="K46" s="47">
        <f>SUM(K40:K44)</f>
        <v>30</v>
      </c>
      <c r="L46" s="47">
        <f>SUM(L40:L44)</f>
        <v>85</v>
      </c>
      <c r="M46" s="47">
        <f>SUM(M40:M44)</f>
        <v>35</v>
      </c>
      <c r="N46" s="47">
        <f>SUM(N40:N44)</f>
        <v>50</v>
      </c>
      <c r="O46" s="48"/>
      <c r="P46" s="49"/>
    </row>
    <row r="47" spans="1:16" ht="15" x14ac:dyDescent="0.2">
      <c r="A47" s="50">
        <v>6</v>
      </c>
      <c r="B47" s="73" t="s">
        <v>5</v>
      </c>
      <c r="C47" s="4">
        <v>3</v>
      </c>
      <c r="D47" s="3">
        <v>10</v>
      </c>
      <c r="E47" s="3">
        <v>5</v>
      </c>
      <c r="F47" s="3">
        <v>5</v>
      </c>
      <c r="G47" s="15" t="s">
        <v>57</v>
      </c>
      <c r="H47" s="16"/>
      <c r="I47" s="50">
        <v>6</v>
      </c>
      <c r="J47" s="73" t="s">
        <v>5</v>
      </c>
      <c r="K47" s="4">
        <v>3</v>
      </c>
      <c r="L47" s="3">
        <v>10</v>
      </c>
      <c r="M47" s="3">
        <v>5</v>
      </c>
      <c r="N47" s="3">
        <v>5</v>
      </c>
      <c r="O47" s="15" t="s">
        <v>57</v>
      </c>
      <c r="P47" s="51"/>
    </row>
    <row r="48" spans="1:16" ht="15" x14ac:dyDescent="0.2">
      <c r="A48" s="41"/>
      <c r="B48" s="3" t="s">
        <v>10</v>
      </c>
      <c r="C48" s="3">
        <v>6</v>
      </c>
      <c r="D48" s="3">
        <v>20</v>
      </c>
      <c r="E48" s="3">
        <v>10</v>
      </c>
      <c r="F48" s="3">
        <v>10</v>
      </c>
      <c r="G48" s="15" t="s">
        <v>57</v>
      </c>
      <c r="H48" s="15"/>
      <c r="I48" s="41"/>
      <c r="J48" s="11" t="s">
        <v>16</v>
      </c>
      <c r="K48">
        <v>3</v>
      </c>
      <c r="L48" s="3">
        <v>10</v>
      </c>
      <c r="M48" s="3">
        <v>5</v>
      </c>
      <c r="N48" s="3">
        <v>5</v>
      </c>
      <c r="O48" s="15" t="s">
        <v>57</v>
      </c>
      <c r="P48" s="42"/>
    </row>
    <row r="49" spans="1:16" ht="15" x14ac:dyDescent="0.2">
      <c r="A49" s="41"/>
      <c r="B49" s="3" t="s">
        <v>35</v>
      </c>
      <c r="C49" s="3">
        <v>3</v>
      </c>
      <c r="D49" s="3">
        <v>10</v>
      </c>
      <c r="E49" s="3">
        <v>5</v>
      </c>
      <c r="F49" s="3">
        <v>5</v>
      </c>
      <c r="G49" s="15" t="s">
        <v>57</v>
      </c>
      <c r="H49" s="15"/>
      <c r="I49" s="41"/>
      <c r="J49" s="3" t="s">
        <v>36</v>
      </c>
      <c r="K49" s="3">
        <v>3</v>
      </c>
      <c r="L49" s="3">
        <v>10</v>
      </c>
      <c r="M49" s="3">
        <v>5</v>
      </c>
      <c r="N49" s="3">
        <v>5</v>
      </c>
      <c r="O49" s="15" t="s">
        <v>57</v>
      </c>
      <c r="P49" s="42"/>
    </row>
    <row r="50" spans="1:16" ht="15" x14ac:dyDescent="0.2">
      <c r="A50" s="41"/>
      <c r="B50" s="3" t="s">
        <v>38</v>
      </c>
      <c r="C50" s="3">
        <v>3</v>
      </c>
      <c r="D50" s="3">
        <v>10</v>
      </c>
      <c r="E50" s="3">
        <v>5</v>
      </c>
      <c r="F50" s="3">
        <v>5</v>
      </c>
      <c r="G50" s="15" t="s">
        <v>57</v>
      </c>
      <c r="H50" s="15"/>
      <c r="I50" s="41"/>
      <c r="J50" s="3" t="s">
        <v>51</v>
      </c>
      <c r="K50" s="3">
        <v>3</v>
      </c>
      <c r="L50" s="3">
        <v>10</v>
      </c>
      <c r="M50" s="3">
        <v>5</v>
      </c>
      <c r="N50" s="3">
        <v>5</v>
      </c>
      <c r="O50" s="15" t="s">
        <v>57</v>
      </c>
      <c r="P50" s="42"/>
    </row>
    <row r="51" spans="1:16" ht="60" x14ac:dyDescent="0.2">
      <c r="A51" s="41"/>
      <c r="B51" s="70" t="s">
        <v>66</v>
      </c>
      <c r="C51" s="3">
        <v>3</v>
      </c>
      <c r="D51" s="3">
        <v>10</v>
      </c>
      <c r="E51" s="3">
        <v>5</v>
      </c>
      <c r="F51" s="3">
        <v>5</v>
      </c>
      <c r="G51" s="15" t="s">
        <v>57</v>
      </c>
      <c r="H51" s="15"/>
      <c r="I51" s="41"/>
      <c r="J51" s="70" t="s">
        <v>66</v>
      </c>
      <c r="K51" s="3">
        <v>3</v>
      </c>
      <c r="L51" s="3">
        <v>10</v>
      </c>
      <c r="M51" s="3">
        <v>5</v>
      </c>
      <c r="N51" s="3">
        <v>5</v>
      </c>
      <c r="O51" s="15" t="s">
        <v>57</v>
      </c>
      <c r="P51" s="42"/>
    </row>
    <row r="52" spans="1:16" ht="15" x14ac:dyDescent="0.2">
      <c r="A52" s="41"/>
      <c r="B52" s="56" t="s">
        <v>74</v>
      </c>
      <c r="C52" s="44">
        <v>11</v>
      </c>
      <c r="D52" s="44">
        <v>35</v>
      </c>
      <c r="E52" s="44">
        <v>10</v>
      </c>
      <c r="F52" s="44">
        <v>25</v>
      </c>
      <c r="G52" s="15"/>
      <c r="H52" s="15"/>
      <c r="I52" s="41"/>
      <c r="J52" s="56" t="s">
        <v>74</v>
      </c>
      <c r="K52" s="44">
        <v>15</v>
      </c>
      <c r="L52" s="44">
        <v>50</v>
      </c>
      <c r="M52" s="44">
        <v>10</v>
      </c>
      <c r="N52" s="44">
        <v>40</v>
      </c>
      <c r="O52" s="15"/>
      <c r="P52" s="42"/>
    </row>
    <row r="53" spans="1:16" ht="15" x14ac:dyDescent="0.2">
      <c r="A53" s="41"/>
      <c r="B53" s="3"/>
      <c r="C53" s="3"/>
      <c r="D53" s="3"/>
      <c r="E53" s="3"/>
      <c r="F53" s="3"/>
      <c r="G53" s="15"/>
      <c r="H53" s="15"/>
      <c r="I53" s="41"/>
      <c r="J53" s="3"/>
      <c r="K53" s="3"/>
      <c r="L53" s="3"/>
      <c r="M53" s="3"/>
      <c r="N53" s="3"/>
      <c r="O53" s="15"/>
      <c r="P53" s="42"/>
    </row>
    <row r="54" spans="1:16" ht="16" thickBot="1" x14ac:dyDescent="0.25">
      <c r="A54" s="45"/>
      <c r="B54" s="46" t="s">
        <v>59</v>
      </c>
      <c r="C54" s="47">
        <f>SUM(C47:C52)</f>
        <v>29</v>
      </c>
      <c r="D54" s="47">
        <f>SUM(D47:D52)</f>
        <v>95</v>
      </c>
      <c r="E54" s="47">
        <f>SUM(E47:E52)</f>
        <v>40</v>
      </c>
      <c r="F54" s="47">
        <f>SUM(F47:F52)</f>
        <v>55</v>
      </c>
      <c r="G54" s="48"/>
      <c r="H54" s="39"/>
      <c r="I54" s="45"/>
      <c r="J54" s="46" t="s">
        <v>59</v>
      </c>
      <c r="K54" s="47">
        <f>SUM(K47:K52)</f>
        <v>30</v>
      </c>
      <c r="L54" s="47">
        <f>SUM(L47:L52)</f>
        <v>100</v>
      </c>
      <c r="M54" s="47">
        <f>SUM(M47:M52)</f>
        <v>35</v>
      </c>
      <c r="N54" s="47">
        <f>SUM(N47:N52)</f>
        <v>65</v>
      </c>
      <c r="O54" s="48"/>
      <c r="P54" s="49"/>
    </row>
    <row r="55" spans="1:16" ht="15" x14ac:dyDescent="0.2">
      <c r="A55" s="50">
        <v>7</v>
      </c>
      <c r="B55" s="58" t="s">
        <v>15</v>
      </c>
      <c r="C55" s="58">
        <v>30</v>
      </c>
      <c r="D55" s="4"/>
      <c r="E55" s="4"/>
      <c r="F55" s="4"/>
      <c r="G55" s="16"/>
      <c r="H55" s="16"/>
      <c r="I55" s="50">
        <v>7</v>
      </c>
      <c r="J55" s="58" t="s">
        <v>15</v>
      </c>
      <c r="K55" s="58">
        <v>30</v>
      </c>
      <c r="L55" s="4"/>
      <c r="M55" s="4"/>
      <c r="N55" s="4"/>
      <c r="O55" s="16"/>
      <c r="P55" s="51"/>
    </row>
    <row r="56" spans="1:16" ht="15" x14ac:dyDescent="0.2">
      <c r="A56" s="41"/>
      <c r="B56" s="59" t="s">
        <v>75</v>
      </c>
      <c r="C56" s="60">
        <v>10</v>
      </c>
      <c r="D56" s="3"/>
      <c r="E56" s="3"/>
      <c r="F56" s="3"/>
      <c r="G56" s="15"/>
      <c r="H56" s="15"/>
      <c r="I56" s="41"/>
      <c r="J56" s="59" t="s">
        <v>75</v>
      </c>
      <c r="K56" s="60">
        <v>10</v>
      </c>
      <c r="L56" s="3"/>
      <c r="M56" s="3"/>
      <c r="N56" s="3"/>
      <c r="O56" s="15"/>
      <c r="P56" s="42"/>
    </row>
    <row r="57" spans="1:16" ht="15" x14ac:dyDescent="0.2">
      <c r="A57" s="41"/>
      <c r="B57" s="59"/>
      <c r="C57" s="60"/>
      <c r="D57" s="3"/>
      <c r="E57" s="3"/>
      <c r="F57" s="3"/>
      <c r="G57" s="15"/>
      <c r="H57" s="15"/>
      <c r="I57" s="41"/>
      <c r="J57" s="59"/>
      <c r="K57" s="60"/>
      <c r="L57" s="3"/>
      <c r="M57" s="3"/>
      <c r="N57" s="3"/>
      <c r="O57" s="15"/>
      <c r="P57" s="42"/>
    </row>
    <row r="58" spans="1:16" ht="15" x14ac:dyDescent="0.2">
      <c r="A58" s="41"/>
      <c r="B58" s="44" t="s">
        <v>76</v>
      </c>
      <c r="C58" s="44">
        <f>SUM(C11,C21,C30,C39,C46,C54,C55)</f>
        <v>210</v>
      </c>
      <c r="D58" s="44">
        <f>SUM(D11,D21,D30,D39,D46,D54,D55)</f>
        <v>560</v>
      </c>
      <c r="E58" s="44">
        <f>SUM(E11,E21,E30,E39,E46,E54,E55)</f>
        <v>260</v>
      </c>
      <c r="F58" s="44">
        <f>SUM(F11,F21,F30,F39,F46,F54,F55)</f>
        <v>300</v>
      </c>
      <c r="G58" s="61"/>
      <c r="H58" s="15"/>
      <c r="I58" s="41"/>
      <c r="J58" s="44" t="s">
        <v>76</v>
      </c>
      <c r="K58" s="44">
        <f>SUM(K11,K21,K30,K39,K46,K54,K55)</f>
        <v>210</v>
      </c>
      <c r="L58" s="44">
        <f>SUM(L11,L21,L30,L39,L46,L54,L55)</f>
        <v>555</v>
      </c>
      <c r="M58" s="44">
        <f>SUM(M11,M21,M30,M39,M46,M54,M55)</f>
        <v>255</v>
      </c>
      <c r="N58" s="44">
        <f>SUM(N11,N21,N30,N39,N46,N54,N55)</f>
        <v>300</v>
      </c>
      <c r="O58" s="61"/>
      <c r="P58" s="42"/>
    </row>
    <row r="59" spans="1:16" ht="16" thickBot="1" x14ac:dyDescent="0.25">
      <c r="A59" s="68"/>
      <c r="B59" s="47"/>
      <c r="C59" s="47"/>
      <c r="D59" s="47"/>
      <c r="E59" s="47"/>
      <c r="F59" s="47"/>
      <c r="G59" s="39"/>
      <c r="H59" s="39"/>
      <c r="I59" s="62"/>
      <c r="J59" s="47"/>
      <c r="K59" s="47"/>
      <c r="L59" s="47"/>
      <c r="M59" s="47"/>
      <c r="N59" s="47"/>
      <c r="O59" s="39"/>
      <c r="P59" s="39"/>
    </row>
    <row r="60" spans="1:16" ht="16" thickBot="1" x14ac:dyDescent="0.25">
      <c r="A60" s="35" t="s">
        <v>20</v>
      </c>
      <c r="B60" s="1" t="s">
        <v>21</v>
      </c>
      <c r="C60" s="1" t="s">
        <v>22</v>
      </c>
      <c r="D60" s="1" t="s">
        <v>23</v>
      </c>
      <c r="E60" s="1" t="s">
        <v>54</v>
      </c>
      <c r="F60" s="1" t="s">
        <v>55</v>
      </c>
      <c r="G60" s="36" t="s">
        <v>56</v>
      </c>
      <c r="H60" s="36" t="s">
        <v>62</v>
      </c>
      <c r="I60" s="2" t="s">
        <v>20</v>
      </c>
      <c r="J60" s="1" t="s">
        <v>21</v>
      </c>
      <c r="K60" s="1" t="s">
        <v>22</v>
      </c>
      <c r="L60" s="1" t="s">
        <v>23</v>
      </c>
      <c r="M60" s="1" t="s">
        <v>54</v>
      </c>
      <c r="N60" s="1" t="s">
        <v>55</v>
      </c>
      <c r="O60" s="1" t="s">
        <v>56</v>
      </c>
      <c r="P60" s="63" t="s">
        <v>62</v>
      </c>
    </row>
    <row r="61" spans="1:16" ht="27" customHeight="1" thickBot="1" x14ac:dyDescent="0.25">
      <c r="A61" s="90" t="s">
        <v>52</v>
      </c>
      <c r="B61" s="91"/>
      <c r="C61" s="91"/>
      <c r="D61" s="91"/>
      <c r="E61" s="91"/>
      <c r="F61" s="91"/>
      <c r="G61" s="92"/>
      <c r="H61" s="66"/>
      <c r="I61" s="90" t="s">
        <v>60</v>
      </c>
      <c r="J61" s="91"/>
      <c r="K61" s="91"/>
      <c r="L61" s="91"/>
      <c r="M61" s="91"/>
      <c r="N61" s="91"/>
      <c r="O61" s="92"/>
      <c r="P61" s="66"/>
    </row>
    <row r="62" spans="1:16" ht="18.75" customHeight="1" x14ac:dyDescent="0.2">
      <c r="A62" s="93">
        <v>5</v>
      </c>
      <c r="B62" s="4" t="s">
        <v>40</v>
      </c>
      <c r="C62" s="4">
        <v>5</v>
      </c>
      <c r="D62" s="4">
        <v>15</v>
      </c>
      <c r="E62" s="4">
        <v>5</v>
      </c>
      <c r="F62" s="4">
        <v>10</v>
      </c>
      <c r="G62" s="16" t="s">
        <v>58</v>
      </c>
      <c r="H62" s="22" t="s">
        <v>28</v>
      </c>
      <c r="I62" s="93">
        <v>5</v>
      </c>
      <c r="J62" s="4" t="s">
        <v>41</v>
      </c>
      <c r="K62" s="4">
        <v>5</v>
      </c>
      <c r="L62" s="4">
        <v>15</v>
      </c>
      <c r="M62" s="18">
        <v>5</v>
      </c>
      <c r="N62" s="18">
        <v>10</v>
      </c>
      <c r="O62" s="19" t="s">
        <v>57</v>
      </c>
      <c r="P62" s="23"/>
    </row>
    <row r="63" spans="1:16" ht="18" customHeight="1" x14ac:dyDescent="0.2">
      <c r="A63" s="94"/>
      <c r="B63" s="3" t="s">
        <v>43</v>
      </c>
      <c r="C63" s="3">
        <v>5</v>
      </c>
      <c r="D63" s="3">
        <v>10</v>
      </c>
      <c r="E63" s="3">
        <v>5</v>
      </c>
      <c r="F63" s="3">
        <v>5</v>
      </c>
      <c r="G63" s="15" t="s">
        <v>57</v>
      </c>
      <c r="H63" s="24"/>
      <c r="I63" s="94"/>
      <c r="J63" s="3" t="s">
        <v>37</v>
      </c>
      <c r="K63" s="3">
        <v>4</v>
      </c>
      <c r="L63" s="3">
        <v>10</v>
      </c>
      <c r="M63" s="3">
        <v>5</v>
      </c>
      <c r="N63" s="3">
        <v>5</v>
      </c>
      <c r="O63" s="15" t="s">
        <v>58</v>
      </c>
      <c r="P63" s="24" t="s">
        <v>1</v>
      </c>
    </row>
    <row r="64" spans="1:16" ht="16" thickBot="1" x14ac:dyDescent="0.25">
      <c r="A64" s="67"/>
      <c r="B64" s="44" t="s">
        <v>12</v>
      </c>
      <c r="C64" s="3">
        <v>6</v>
      </c>
      <c r="D64" s="3">
        <v>20</v>
      </c>
      <c r="E64" s="25">
        <v>0</v>
      </c>
      <c r="F64" s="25">
        <v>20</v>
      </c>
      <c r="G64" s="15" t="s">
        <v>61</v>
      </c>
      <c r="H64" s="24"/>
      <c r="I64" s="67"/>
      <c r="J64" s="44" t="s">
        <v>12</v>
      </c>
      <c r="K64" s="3">
        <v>6</v>
      </c>
      <c r="L64" s="3">
        <v>20</v>
      </c>
      <c r="M64" s="25">
        <v>0</v>
      </c>
      <c r="N64" s="25">
        <v>20</v>
      </c>
      <c r="O64" s="15" t="s">
        <v>61</v>
      </c>
      <c r="P64" s="26"/>
    </row>
    <row r="65" spans="1:16" ht="15" x14ac:dyDescent="0.2">
      <c r="A65" s="93">
        <v>6</v>
      </c>
      <c r="B65" s="4" t="s">
        <v>42</v>
      </c>
      <c r="C65" s="4">
        <v>5</v>
      </c>
      <c r="D65" s="4">
        <v>15</v>
      </c>
      <c r="E65" s="4">
        <v>10</v>
      </c>
      <c r="F65" s="4">
        <v>5</v>
      </c>
      <c r="G65" s="4" t="s">
        <v>57</v>
      </c>
      <c r="H65" s="27"/>
      <c r="I65" s="93">
        <v>6</v>
      </c>
      <c r="J65" s="28" t="s">
        <v>44</v>
      </c>
      <c r="K65" s="4">
        <v>4</v>
      </c>
      <c r="L65" s="4">
        <v>15</v>
      </c>
      <c r="M65" s="18">
        <v>5</v>
      </c>
      <c r="N65" s="18">
        <v>10</v>
      </c>
      <c r="O65" s="16" t="s">
        <v>58</v>
      </c>
      <c r="P65" s="23"/>
    </row>
    <row r="66" spans="1:16" ht="15" x14ac:dyDescent="0.2">
      <c r="A66" s="94"/>
      <c r="B66" s="44" t="s">
        <v>14</v>
      </c>
      <c r="C66" s="3">
        <v>6</v>
      </c>
      <c r="D66" s="3">
        <v>20</v>
      </c>
      <c r="E66" s="25">
        <v>0</v>
      </c>
      <c r="F66" s="25">
        <v>20</v>
      </c>
      <c r="G66" s="3" t="s">
        <v>61</v>
      </c>
      <c r="H66" s="29"/>
      <c r="I66" s="94"/>
      <c r="J66" s="3" t="s">
        <v>39</v>
      </c>
      <c r="K66" s="3">
        <v>5</v>
      </c>
      <c r="L66" s="3">
        <v>15</v>
      </c>
      <c r="M66" s="25">
        <v>5</v>
      </c>
      <c r="N66" s="25">
        <v>10</v>
      </c>
      <c r="O66" s="15" t="s">
        <v>58</v>
      </c>
      <c r="P66" s="26"/>
    </row>
    <row r="67" spans="1:16" ht="15" x14ac:dyDescent="0.2">
      <c r="A67" s="94"/>
      <c r="B67"/>
      <c r="C67"/>
      <c r="D67"/>
      <c r="E67"/>
      <c r="F67"/>
      <c r="G67" s="3"/>
      <c r="H67" s="29"/>
      <c r="I67" s="94"/>
      <c r="J67" s="44" t="s">
        <v>14</v>
      </c>
      <c r="K67" s="3">
        <v>6</v>
      </c>
      <c r="L67" s="3">
        <v>20</v>
      </c>
      <c r="M67" s="25">
        <v>0</v>
      </c>
      <c r="N67" s="25">
        <v>20</v>
      </c>
      <c r="O67" s="15" t="s">
        <v>61</v>
      </c>
      <c r="P67" s="26"/>
    </row>
    <row r="68" spans="1:16" ht="16" thickBot="1" x14ac:dyDescent="0.25">
      <c r="A68" s="95"/>
      <c r="B68" s="8" t="s">
        <v>45</v>
      </c>
      <c r="C68" s="30">
        <f>SUM(C62:C66)</f>
        <v>27</v>
      </c>
      <c r="D68" s="30">
        <f>SUM(D62:D66)</f>
        <v>80</v>
      </c>
      <c r="E68" s="30">
        <f>SUM(E62:E66)</f>
        <v>20</v>
      </c>
      <c r="F68" s="30">
        <f>SUM(F62:F66)</f>
        <v>60</v>
      </c>
      <c r="G68" s="31"/>
      <c r="H68" s="32"/>
      <c r="I68" s="95"/>
      <c r="J68" s="8" t="s">
        <v>45</v>
      </c>
      <c r="K68" s="30">
        <f>SUM(K61:K66)</f>
        <v>24</v>
      </c>
      <c r="L68" s="30">
        <f>SUM(L61:L66)</f>
        <v>75</v>
      </c>
      <c r="M68" s="30">
        <f>SUM(M61:M66)</f>
        <v>20</v>
      </c>
      <c r="N68" s="30">
        <f>SUM(N61:N66)</f>
        <v>55</v>
      </c>
      <c r="O68" s="33"/>
      <c r="P68" s="34"/>
    </row>
    <row r="69" spans="1:16" ht="16" thickBot="1" x14ac:dyDescent="0.25">
      <c r="A69" s="67"/>
      <c r="B69" s="3"/>
      <c r="C69" s="3"/>
      <c r="D69" s="3"/>
      <c r="E69" s="3"/>
      <c r="F69" s="3"/>
      <c r="G69" s="15"/>
      <c r="H69" s="15"/>
      <c r="I69" s="5"/>
      <c r="J69" s="3"/>
      <c r="K69" s="3"/>
      <c r="L69" s="3"/>
      <c r="M69" s="3"/>
      <c r="N69" s="3"/>
      <c r="O69" s="3"/>
      <c r="P69" s="3"/>
    </row>
    <row r="70" spans="1:16" ht="16" thickBot="1" x14ac:dyDescent="0.25">
      <c r="A70" s="35" t="s">
        <v>20</v>
      </c>
      <c r="B70" s="1" t="s">
        <v>21</v>
      </c>
      <c r="C70" s="1" t="s">
        <v>22</v>
      </c>
      <c r="D70" s="1" t="s">
        <v>23</v>
      </c>
      <c r="E70" s="1" t="s">
        <v>54</v>
      </c>
      <c r="F70" s="1" t="s">
        <v>55</v>
      </c>
      <c r="G70" s="36" t="s">
        <v>56</v>
      </c>
      <c r="H70" s="36" t="s">
        <v>62</v>
      </c>
      <c r="I70" s="5"/>
      <c r="J70" s="3"/>
      <c r="K70" s="3"/>
      <c r="L70" s="3"/>
      <c r="M70" s="3"/>
      <c r="N70" s="3"/>
      <c r="O70" s="3"/>
      <c r="P70" s="3"/>
    </row>
    <row r="71" spans="1:16" ht="27.75" customHeight="1" thickBot="1" x14ac:dyDescent="0.25">
      <c r="A71" s="90" t="s">
        <v>53</v>
      </c>
      <c r="B71" s="91"/>
      <c r="C71" s="91"/>
      <c r="D71" s="91"/>
      <c r="E71" s="91"/>
      <c r="F71" s="91"/>
      <c r="G71" s="92"/>
      <c r="H71" s="66"/>
      <c r="I71" s="5"/>
      <c r="J71"/>
      <c r="K71"/>
      <c r="L71"/>
      <c r="M71"/>
      <c r="N71"/>
      <c r="O71"/>
      <c r="P71" s="3"/>
    </row>
    <row r="72" spans="1:16" ht="15" x14ac:dyDescent="0.2">
      <c r="A72" s="93">
        <v>5</v>
      </c>
      <c r="B72" s="4" t="s">
        <v>46</v>
      </c>
      <c r="C72" s="4">
        <v>5</v>
      </c>
      <c r="D72" s="4">
        <v>15</v>
      </c>
      <c r="E72" s="18">
        <v>10</v>
      </c>
      <c r="F72" s="18">
        <v>5</v>
      </c>
      <c r="G72" s="19" t="s">
        <v>57</v>
      </c>
      <c r="H72" s="65"/>
      <c r="I72" s="5"/>
      <c r="J72" s="3"/>
      <c r="K72" s="3"/>
      <c r="L72" s="3"/>
      <c r="M72" s="3"/>
      <c r="N72" s="3"/>
      <c r="O72" s="3"/>
      <c r="P72" s="3"/>
    </row>
    <row r="73" spans="1:16" ht="15" x14ac:dyDescent="0.2">
      <c r="A73" s="94"/>
      <c r="B73" s="3" t="s">
        <v>47</v>
      </c>
      <c r="C73" s="3">
        <v>5</v>
      </c>
      <c r="D73" s="3">
        <v>10</v>
      </c>
      <c r="E73" s="25">
        <v>5</v>
      </c>
      <c r="F73" s="25">
        <v>5</v>
      </c>
      <c r="G73" s="15" t="s">
        <v>58</v>
      </c>
      <c r="H73" s="26"/>
      <c r="I73" s="5"/>
      <c r="J73" s="3"/>
      <c r="K73" s="3"/>
      <c r="L73" s="3"/>
      <c r="M73" s="3"/>
      <c r="N73" s="3"/>
      <c r="O73" s="3"/>
      <c r="P73" s="3"/>
    </row>
    <row r="74" spans="1:16" ht="16" thickBot="1" x14ac:dyDescent="0.25">
      <c r="A74" s="68"/>
      <c r="B74" s="30" t="s">
        <v>12</v>
      </c>
      <c r="C74" s="47">
        <v>6</v>
      </c>
      <c r="D74" s="3">
        <v>20</v>
      </c>
      <c r="E74" s="25">
        <v>0</v>
      </c>
      <c r="F74" s="25">
        <v>20</v>
      </c>
      <c r="G74" s="39" t="s">
        <v>61</v>
      </c>
      <c r="H74" s="34"/>
      <c r="I74" s="5"/>
      <c r="J74"/>
      <c r="K74" s="3"/>
      <c r="L74" s="3"/>
      <c r="M74" s="3"/>
      <c r="N74" s="3"/>
      <c r="O74" s="3"/>
      <c r="P74" s="3"/>
    </row>
    <row r="75" spans="1:16" ht="17.25" customHeight="1" x14ac:dyDescent="0.2">
      <c r="A75" s="93">
        <v>6</v>
      </c>
      <c r="B75" s="4" t="s">
        <v>48</v>
      </c>
      <c r="C75" s="4">
        <v>5</v>
      </c>
      <c r="D75" s="4">
        <v>15</v>
      </c>
      <c r="E75" s="18">
        <v>5</v>
      </c>
      <c r="F75" s="18">
        <v>10</v>
      </c>
      <c r="G75" s="19" t="s">
        <v>57</v>
      </c>
      <c r="H75" s="23"/>
      <c r="I75" s="5"/>
      <c r="J75"/>
      <c r="K75" s="3"/>
      <c r="L75" s="3"/>
      <c r="M75" s="3"/>
      <c r="N75" s="3"/>
      <c r="O75" s="3"/>
      <c r="P75" s="3"/>
    </row>
    <row r="76" spans="1:16" ht="17.25" customHeight="1" thickBot="1" x14ac:dyDescent="0.25">
      <c r="A76" s="95"/>
      <c r="B76" s="30" t="s">
        <v>14</v>
      </c>
      <c r="C76" s="47">
        <v>6</v>
      </c>
      <c r="D76" s="3">
        <v>20</v>
      </c>
      <c r="E76" s="25">
        <v>0</v>
      </c>
      <c r="F76" s="25">
        <v>20</v>
      </c>
      <c r="G76" s="39" t="s">
        <v>61</v>
      </c>
      <c r="H76" s="33"/>
      <c r="I76" s="5"/>
      <c r="J76" s="3"/>
      <c r="K76"/>
      <c r="L76"/>
      <c r="M76"/>
      <c r="N76"/>
      <c r="O76"/>
      <c r="P76"/>
    </row>
    <row r="77" spans="1:16" ht="17.25" customHeight="1" thickBot="1" x14ac:dyDescent="0.25">
      <c r="A77" s="68"/>
      <c r="B77" s="8" t="s">
        <v>45</v>
      </c>
      <c r="C77" s="30">
        <f>SUM(C72:C76)</f>
        <v>27</v>
      </c>
      <c r="D77" s="30">
        <f>SUM(D72:D76)</f>
        <v>80</v>
      </c>
      <c r="E77" s="30">
        <f>SUM(E72:E76)</f>
        <v>20</v>
      </c>
      <c r="F77" s="30">
        <f>SUM(F72:F76)</f>
        <v>60</v>
      </c>
      <c r="G77" s="39"/>
      <c r="H77" s="39"/>
      <c r="I77" s="5"/>
      <c r="J77" s="3"/>
      <c r="K77"/>
      <c r="L77"/>
      <c r="M77"/>
      <c r="N77"/>
      <c r="O77"/>
      <c r="P77"/>
    </row>
    <row r="78" spans="1:16" ht="17.25" customHeight="1" x14ac:dyDescent="0.2">
      <c r="A78" s="5"/>
      <c r="B78" s="3"/>
      <c r="C78" s="3"/>
      <c r="D78" s="3"/>
      <c r="E78" s="3"/>
      <c r="F78" s="3"/>
      <c r="G78" s="3"/>
      <c r="H78" s="3"/>
      <c r="I78" s="5"/>
      <c r="J78" s="3"/>
      <c r="K78"/>
      <c r="L78"/>
      <c r="M78"/>
      <c r="N78"/>
      <c r="O78"/>
      <c r="P78"/>
    </row>
    <row r="79" spans="1:16" ht="15" x14ac:dyDescent="0.2">
      <c r="A79" s="5"/>
      <c r="B79" s="3"/>
      <c r="C79" s="3"/>
      <c r="D79" s="3"/>
      <c r="E79" s="3"/>
      <c r="F79" s="3"/>
      <c r="G79" s="3"/>
      <c r="H79" s="3"/>
      <c r="I79" s="5"/>
      <c r="J79" s="3"/>
      <c r="K79" s="3"/>
      <c r="L79" s="3"/>
      <c r="M79" s="3"/>
      <c r="N79" s="3"/>
      <c r="O79" s="3"/>
      <c r="P79" s="3"/>
    </row>
    <row r="80" spans="1:16" ht="15" x14ac:dyDescent="0.2">
      <c r="A80" s="5"/>
      <c r="B80" s="3"/>
      <c r="C80" s="3"/>
      <c r="D80" s="3"/>
      <c r="E80" s="3"/>
      <c r="F80" s="3"/>
      <c r="G80" s="3"/>
      <c r="H80" s="3"/>
      <c r="I80" s="5"/>
      <c r="J80" s="3"/>
      <c r="K80" s="3"/>
      <c r="L80" s="3"/>
      <c r="M80" s="3"/>
      <c r="N80" s="3"/>
      <c r="O80" s="3"/>
      <c r="P80" s="3"/>
    </row>
    <row r="81" customFormat="1" ht="15" x14ac:dyDescent="0.2"/>
    <row r="82" customFormat="1" ht="15" x14ac:dyDescent="0.2"/>
    <row r="83" customFormat="1" ht="15" x14ac:dyDescent="0.2"/>
    <row r="84" customFormat="1" ht="15" x14ac:dyDescent="0.2"/>
    <row r="85" customFormat="1" ht="15" x14ac:dyDescent="0.2"/>
    <row r="86" customFormat="1" ht="15" x14ac:dyDescent="0.2"/>
    <row r="87" customFormat="1" ht="15" x14ac:dyDescent="0.2"/>
    <row r="88" customFormat="1" ht="15" x14ac:dyDescent="0.2"/>
    <row r="89" customFormat="1" ht="15" x14ac:dyDescent="0.2"/>
    <row r="90" customFormat="1" ht="15" x14ac:dyDescent="0.2"/>
    <row r="91" customFormat="1" ht="15" x14ac:dyDescent="0.2"/>
    <row r="92" customFormat="1" ht="15" x14ac:dyDescent="0.2"/>
    <row r="93" customFormat="1" ht="15" x14ac:dyDescent="0.2"/>
    <row r="94" customFormat="1" ht="15" x14ac:dyDescent="0.2"/>
    <row r="95" customFormat="1" ht="15" x14ac:dyDescent="0.2"/>
    <row r="96" customFormat="1" ht="15" x14ac:dyDescent="0.2"/>
    <row r="97" customFormat="1" ht="15" x14ac:dyDescent="0.2"/>
    <row r="98" customFormat="1" ht="15" x14ac:dyDescent="0.2"/>
    <row r="99" customFormat="1" ht="15" x14ac:dyDescent="0.2"/>
    <row r="100" customFormat="1" ht="15" x14ac:dyDescent="0.2"/>
    <row r="101" customFormat="1" ht="15" x14ac:dyDescent="0.2"/>
    <row r="102" customFormat="1" ht="15" x14ac:dyDescent="0.2"/>
    <row r="103" customFormat="1" ht="15" x14ac:dyDescent="0.2"/>
    <row r="104" customFormat="1" ht="15" x14ac:dyDescent="0.2"/>
    <row r="105" customFormat="1" ht="15" x14ac:dyDescent="0.2"/>
    <row r="106" customFormat="1" ht="15" x14ac:dyDescent="0.2"/>
    <row r="107" customFormat="1" ht="15" x14ac:dyDescent="0.2"/>
    <row r="108" customFormat="1" ht="15" x14ac:dyDescent="0.2"/>
    <row r="109" customFormat="1" ht="15" x14ac:dyDescent="0.2"/>
    <row r="110" customFormat="1" ht="15" x14ac:dyDescent="0.2"/>
    <row r="111" customFormat="1" ht="15" x14ac:dyDescent="0.2"/>
    <row r="112" customFormat="1" ht="15" x14ac:dyDescent="0.2"/>
    <row r="113" customFormat="1" ht="15" x14ac:dyDescent="0.2"/>
    <row r="114" customFormat="1" ht="15" x14ac:dyDescent="0.2"/>
    <row r="115" customFormat="1" ht="15" x14ac:dyDescent="0.2"/>
    <row r="116" customFormat="1" ht="15" x14ac:dyDescent="0.2"/>
    <row r="117" customFormat="1" ht="15" x14ac:dyDescent="0.2"/>
    <row r="118" customFormat="1" ht="15" x14ac:dyDescent="0.2"/>
    <row r="119" customFormat="1" ht="15" x14ac:dyDescent="0.2"/>
    <row r="120" customFormat="1" ht="15" x14ac:dyDescent="0.2"/>
    <row r="121" customFormat="1" ht="15" x14ac:dyDescent="0.2"/>
    <row r="122" customFormat="1" ht="15" x14ac:dyDescent="0.2"/>
    <row r="123" customFormat="1" ht="15" x14ac:dyDescent="0.2"/>
    <row r="124" customFormat="1" ht="15" x14ac:dyDescent="0.2"/>
    <row r="125" customFormat="1" ht="15" x14ac:dyDescent="0.2"/>
    <row r="126" customFormat="1" ht="15" x14ac:dyDescent="0.2"/>
    <row r="127" customFormat="1" ht="15" x14ac:dyDescent="0.2"/>
    <row r="128" customFormat="1" ht="15" x14ac:dyDescent="0.2"/>
    <row r="129" customFormat="1" ht="15" x14ac:dyDescent="0.2"/>
    <row r="130" customFormat="1" ht="15" x14ac:dyDescent="0.2"/>
    <row r="131" customFormat="1" ht="15" x14ac:dyDescent="0.2"/>
    <row r="132" customFormat="1" ht="15" x14ac:dyDescent="0.2"/>
    <row r="133" customFormat="1" ht="15" x14ac:dyDescent="0.2"/>
    <row r="134" customFormat="1" ht="15" x14ac:dyDescent="0.2"/>
    <row r="135" customFormat="1" ht="15" x14ac:dyDescent="0.2"/>
    <row r="136" customFormat="1" ht="15" x14ac:dyDescent="0.2"/>
    <row r="137" customFormat="1" ht="15" x14ac:dyDescent="0.2"/>
    <row r="138" customFormat="1" ht="15" x14ac:dyDescent="0.2"/>
    <row r="139" customFormat="1" ht="15" x14ac:dyDescent="0.2"/>
    <row r="140" customFormat="1" ht="15" x14ac:dyDescent="0.2"/>
    <row r="141" customFormat="1" ht="15" x14ac:dyDescent="0.2"/>
    <row r="142" customFormat="1" ht="15" x14ac:dyDescent="0.2"/>
    <row r="143" customFormat="1" ht="15" x14ac:dyDescent="0.2"/>
    <row r="144" customFormat="1" ht="15" x14ac:dyDescent="0.2"/>
    <row r="145" customFormat="1" ht="15" x14ac:dyDescent="0.2"/>
    <row r="146" customFormat="1" ht="15" x14ac:dyDescent="0.2"/>
    <row r="147" customFormat="1" ht="15" x14ac:dyDescent="0.2"/>
    <row r="148" customFormat="1" ht="15" x14ac:dyDescent="0.2"/>
    <row r="149" customFormat="1" ht="15" x14ac:dyDescent="0.2"/>
    <row r="150" customFormat="1" ht="15" x14ac:dyDescent="0.2"/>
    <row r="151" customFormat="1" ht="15" x14ac:dyDescent="0.2"/>
    <row r="152" customFormat="1" ht="15" x14ac:dyDescent="0.2"/>
    <row r="153" customFormat="1" ht="15" x14ac:dyDescent="0.2"/>
    <row r="154" customFormat="1" ht="15" x14ac:dyDescent="0.2"/>
    <row r="155" customFormat="1" ht="15" x14ac:dyDescent="0.2"/>
    <row r="156" customFormat="1" ht="15" x14ac:dyDescent="0.2"/>
    <row r="157" customFormat="1" ht="15" x14ac:dyDescent="0.2"/>
    <row r="158" customFormat="1" ht="15" x14ac:dyDescent="0.2"/>
    <row r="159" customFormat="1" ht="15" x14ac:dyDescent="0.2"/>
    <row r="160" customFormat="1" ht="15" x14ac:dyDescent="0.2"/>
    <row r="161" customFormat="1" ht="15" x14ac:dyDescent="0.2"/>
    <row r="162" customFormat="1" ht="15" x14ac:dyDescent="0.2"/>
    <row r="163" customFormat="1" ht="15" x14ac:dyDescent="0.2"/>
    <row r="164" customFormat="1" ht="15" x14ac:dyDescent="0.2"/>
    <row r="165" customFormat="1" ht="15" x14ac:dyDescent="0.2"/>
    <row r="166" customFormat="1" ht="15" x14ac:dyDescent="0.2"/>
    <row r="167" customFormat="1" ht="15" x14ac:dyDescent="0.2"/>
    <row r="168" customFormat="1" ht="15" x14ac:dyDescent="0.2"/>
    <row r="169" customFormat="1" ht="15" x14ac:dyDescent="0.2"/>
    <row r="170" customFormat="1" ht="15" x14ac:dyDescent="0.2"/>
    <row r="171" customFormat="1" ht="15" x14ac:dyDescent="0.2"/>
    <row r="172" customFormat="1" ht="15" x14ac:dyDescent="0.2"/>
    <row r="173" customFormat="1" ht="15" x14ac:dyDescent="0.2"/>
    <row r="174" customFormat="1" ht="15" x14ac:dyDescent="0.2"/>
    <row r="175" customFormat="1" ht="15" x14ac:dyDescent="0.2"/>
    <row r="176" customFormat="1" ht="15" x14ac:dyDescent="0.2"/>
    <row r="177" customFormat="1" ht="15" x14ac:dyDescent="0.2"/>
    <row r="178" customFormat="1" ht="15" x14ac:dyDescent="0.2"/>
    <row r="179" customFormat="1" ht="15" x14ac:dyDescent="0.2"/>
    <row r="180" customFormat="1" ht="15" x14ac:dyDescent="0.2"/>
    <row r="181" customFormat="1" ht="15" x14ac:dyDescent="0.2"/>
    <row r="182" customFormat="1" ht="15" x14ac:dyDescent="0.2"/>
    <row r="183" customFormat="1" ht="15" x14ac:dyDescent="0.2"/>
    <row r="184" customFormat="1" ht="15" x14ac:dyDescent="0.2"/>
    <row r="185" customFormat="1" ht="15" x14ac:dyDescent="0.2"/>
    <row r="186" customFormat="1" ht="15" x14ac:dyDescent="0.2"/>
    <row r="187" customFormat="1" ht="15" x14ac:dyDescent="0.2"/>
    <row r="188" customFormat="1" ht="15" x14ac:dyDescent="0.2"/>
    <row r="189" customFormat="1" ht="15" x14ac:dyDescent="0.2"/>
    <row r="190" customFormat="1" ht="15" x14ac:dyDescent="0.2"/>
    <row r="191" customFormat="1" ht="15" x14ac:dyDescent="0.2"/>
    <row r="192" customFormat="1" ht="15" x14ac:dyDescent="0.2"/>
    <row r="193" customFormat="1" ht="15" x14ac:dyDescent="0.2"/>
    <row r="194" customFormat="1" ht="15" x14ac:dyDescent="0.2"/>
    <row r="195" customFormat="1" ht="15" x14ac:dyDescent="0.2"/>
    <row r="196" customFormat="1" ht="15" x14ac:dyDescent="0.2"/>
    <row r="197" customFormat="1" ht="15" x14ac:dyDescent="0.2"/>
    <row r="198" customFormat="1" ht="15" x14ac:dyDescent="0.2"/>
    <row r="199" customFormat="1" ht="15" x14ac:dyDescent="0.2"/>
    <row r="200" customFormat="1" ht="15" x14ac:dyDescent="0.2"/>
    <row r="201" customFormat="1" ht="15" x14ac:dyDescent="0.2"/>
    <row r="202" customFormat="1" ht="15" x14ac:dyDescent="0.2"/>
    <row r="203" customFormat="1" ht="15" x14ac:dyDescent="0.2"/>
    <row r="204" customFormat="1" ht="15" x14ac:dyDescent="0.2"/>
    <row r="205" customFormat="1" ht="15" x14ac:dyDescent="0.2"/>
    <row r="206" customFormat="1" ht="15" x14ac:dyDescent="0.2"/>
    <row r="207" customFormat="1" ht="15" x14ac:dyDescent="0.2"/>
    <row r="208" customFormat="1" ht="15" x14ac:dyDescent="0.2"/>
    <row r="209" customFormat="1" ht="15" x14ac:dyDescent="0.2"/>
    <row r="210" customFormat="1" ht="15" x14ac:dyDescent="0.2"/>
    <row r="211" customFormat="1" ht="15" x14ac:dyDescent="0.2"/>
    <row r="212" customFormat="1" ht="15" x14ac:dyDescent="0.2"/>
    <row r="213" customFormat="1" ht="15" x14ac:dyDescent="0.2"/>
    <row r="214" customFormat="1" ht="15" x14ac:dyDescent="0.2"/>
    <row r="215" customFormat="1" ht="15" x14ac:dyDescent="0.2"/>
    <row r="216" customFormat="1" ht="15" x14ac:dyDescent="0.2"/>
    <row r="217" customFormat="1" ht="15" x14ac:dyDescent="0.2"/>
    <row r="218" customFormat="1" ht="15" x14ac:dyDescent="0.2"/>
    <row r="219" customFormat="1" ht="15" x14ac:dyDescent="0.2"/>
    <row r="220" customFormat="1" ht="15" x14ac:dyDescent="0.2"/>
    <row r="221" customFormat="1" ht="15" x14ac:dyDescent="0.2"/>
    <row r="222" customFormat="1" ht="15" x14ac:dyDescent="0.2"/>
    <row r="223" customFormat="1" ht="15" x14ac:dyDescent="0.2"/>
    <row r="224" customFormat="1" ht="15" x14ac:dyDescent="0.2"/>
    <row r="225" customFormat="1" ht="15" x14ac:dyDescent="0.2"/>
    <row r="226" customFormat="1" ht="15" x14ac:dyDescent="0.2"/>
    <row r="227" customFormat="1" ht="15" x14ac:dyDescent="0.2"/>
    <row r="228" customFormat="1" ht="15" x14ac:dyDescent="0.2"/>
    <row r="229" customFormat="1" ht="15" x14ac:dyDescent="0.2"/>
    <row r="230" customFormat="1" ht="15" x14ac:dyDescent="0.2"/>
    <row r="231" customFormat="1" ht="15" x14ac:dyDescent="0.2"/>
    <row r="232" customFormat="1" ht="15" x14ac:dyDescent="0.2"/>
    <row r="233" customFormat="1" ht="15" x14ac:dyDescent="0.2"/>
    <row r="234" customFormat="1" ht="15" x14ac:dyDescent="0.2"/>
    <row r="235" customFormat="1" ht="15" x14ac:dyDescent="0.2"/>
    <row r="236" customFormat="1" ht="15" x14ac:dyDescent="0.2"/>
    <row r="237" customFormat="1" ht="15" x14ac:dyDescent="0.2"/>
    <row r="238" customFormat="1" ht="15" x14ac:dyDescent="0.2"/>
    <row r="239" customFormat="1" ht="15" x14ac:dyDescent="0.2"/>
    <row r="240" customFormat="1" ht="15" x14ac:dyDescent="0.2"/>
    <row r="241" customFormat="1" ht="15" x14ac:dyDescent="0.2"/>
    <row r="242" customFormat="1" ht="15" x14ac:dyDescent="0.2"/>
    <row r="243" customFormat="1" ht="15" x14ac:dyDescent="0.2"/>
    <row r="244" customFormat="1" ht="15" x14ac:dyDescent="0.2"/>
    <row r="245" customFormat="1" ht="15" x14ac:dyDescent="0.2"/>
    <row r="246" customFormat="1" ht="15" x14ac:dyDescent="0.2"/>
    <row r="247" customFormat="1" ht="15" x14ac:dyDescent="0.2"/>
    <row r="248" customFormat="1" ht="15" x14ac:dyDescent="0.2"/>
    <row r="249" customFormat="1" ht="15" x14ac:dyDescent="0.2"/>
    <row r="250" customFormat="1" ht="15" x14ac:dyDescent="0.2"/>
    <row r="251" customFormat="1" ht="15" x14ac:dyDescent="0.2"/>
    <row r="252" customFormat="1" ht="15" x14ac:dyDescent="0.2"/>
    <row r="253" customFormat="1" ht="15" x14ac:dyDescent="0.2"/>
    <row r="254" customFormat="1" ht="15" x14ac:dyDescent="0.2"/>
    <row r="255" customFormat="1" ht="15" x14ac:dyDescent="0.2"/>
    <row r="256" customFormat="1" ht="15" x14ac:dyDescent="0.2"/>
    <row r="257" customFormat="1" ht="15" x14ac:dyDescent="0.2"/>
    <row r="258" customFormat="1" ht="15" x14ac:dyDescent="0.2"/>
    <row r="259" customFormat="1" ht="15" x14ac:dyDescent="0.2"/>
    <row r="260" customFormat="1" ht="15" x14ac:dyDescent="0.2"/>
    <row r="261" customFormat="1" ht="15" x14ac:dyDescent="0.2"/>
    <row r="262" customFormat="1" ht="15" x14ac:dyDescent="0.2"/>
    <row r="263" customFormat="1" ht="15" x14ac:dyDescent="0.2"/>
    <row r="264" customFormat="1" ht="15" x14ac:dyDescent="0.2"/>
    <row r="265" customFormat="1" ht="15" x14ac:dyDescent="0.2"/>
    <row r="266" customFormat="1" ht="15" x14ac:dyDescent="0.2"/>
    <row r="267" customFormat="1" ht="15" x14ac:dyDescent="0.2"/>
    <row r="268" customFormat="1" ht="15" x14ac:dyDescent="0.2"/>
    <row r="269" customFormat="1" ht="15" x14ac:dyDescent="0.2"/>
    <row r="270" customFormat="1" ht="15" x14ac:dyDescent="0.2"/>
    <row r="271" customFormat="1" ht="15" x14ac:dyDescent="0.2"/>
    <row r="272" customFormat="1" ht="15" x14ac:dyDescent="0.2"/>
    <row r="273" customFormat="1" ht="15" x14ac:dyDescent="0.2"/>
    <row r="274" customFormat="1" ht="15" x14ac:dyDescent="0.2"/>
    <row r="275" customFormat="1" ht="15" x14ac:dyDescent="0.2"/>
    <row r="276" customFormat="1" ht="15" x14ac:dyDescent="0.2"/>
    <row r="277" customFormat="1" ht="15" x14ac:dyDescent="0.2"/>
    <row r="278" customFormat="1" ht="15" x14ac:dyDescent="0.2"/>
    <row r="279" customFormat="1" ht="15" x14ac:dyDescent="0.2"/>
    <row r="280" customFormat="1" ht="15" x14ac:dyDescent="0.2"/>
    <row r="281" customFormat="1" ht="15" x14ac:dyDescent="0.2"/>
    <row r="282" customFormat="1" ht="15" x14ac:dyDescent="0.2"/>
    <row r="283" customFormat="1" ht="15" x14ac:dyDescent="0.2"/>
    <row r="284" customFormat="1" ht="15" x14ac:dyDescent="0.2"/>
    <row r="285" customFormat="1" ht="15" x14ac:dyDescent="0.2"/>
    <row r="286" customFormat="1" ht="15" x14ac:dyDescent="0.2"/>
    <row r="287" customFormat="1" ht="15" x14ac:dyDescent="0.2"/>
    <row r="288" customFormat="1" ht="15" x14ac:dyDescent="0.2"/>
    <row r="289" customFormat="1" ht="15" x14ac:dyDescent="0.2"/>
    <row r="290" customFormat="1" ht="15" x14ac:dyDescent="0.2"/>
    <row r="291" customFormat="1" ht="15" x14ac:dyDescent="0.2"/>
    <row r="292" customFormat="1" ht="15" x14ac:dyDescent="0.2"/>
    <row r="293" customFormat="1" ht="15" x14ac:dyDescent="0.2"/>
    <row r="294" customFormat="1" ht="15" x14ac:dyDescent="0.2"/>
    <row r="295" customFormat="1" ht="15" x14ac:dyDescent="0.2"/>
    <row r="296" customFormat="1" ht="15" x14ac:dyDescent="0.2"/>
    <row r="297" customFormat="1" ht="15" x14ac:dyDescent="0.2"/>
    <row r="298" customFormat="1" ht="15" x14ac:dyDescent="0.2"/>
    <row r="299" customFormat="1" ht="15" x14ac:dyDescent="0.2"/>
    <row r="300" customFormat="1" ht="15" x14ac:dyDescent="0.2"/>
    <row r="301" customFormat="1" ht="15" x14ac:dyDescent="0.2"/>
    <row r="302" customFormat="1" ht="15" x14ac:dyDescent="0.2"/>
    <row r="303" customFormat="1" ht="15" x14ac:dyDescent="0.2"/>
    <row r="304" customFormat="1" ht="15" x14ac:dyDescent="0.2"/>
    <row r="305" customFormat="1" ht="15" x14ac:dyDescent="0.2"/>
    <row r="306" customFormat="1" ht="15" x14ac:dyDescent="0.2"/>
    <row r="307" customFormat="1" ht="15" x14ac:dyDescent="0.2"/>
    <row r="308" customFormat="1" ht="15" x14ac:dyDescent="0.2"/>
    <row r="309" customFormat="1" ht="15" x14ac:dyDescent="0.2"/>
    <row r="310" customFormat="1" ht="15" x14ac:dyDescent="0.2"/>
    <row r="311" customFormat="1" ht="15" x14ac:dyDescent="0.2"/>
    <row r="312" customFormat="1" ht="15" x14ac:dyDescent="0.2"/>
    <row r="313" customFormat="1" ht="15" x14ac:dyDescent="0.2"/>
    <row r="314" customFormat="1" ht="15" x14ac:dyDescent="0.2"/>
    <row r="315" customFormat="1" ht="15" x14ac:dyDescent="0.2"/>
    <row r="316" customFormat="1" ht="15" x14ac:dyDescent="0.2"/>
    <row r="317" customFormat="1" ht="15" x14ac:dyDescent="0.2"/>
    <row r="318" customFormat="1" ht="15" x14ac:dyDescent="0.2"/>
    <row r="319" customFormat="1" ht="15" x14ac:dyDescent="0.2"/>
    <row r="320" customFormat="1" ht="15" x14ac:dyDescent="0.2"/>
    <row r="321" customFormat="1" ht="15" x14ac:dyDescent="0.2"/>
    <row r="322" customFormat="1" ht="15" x14ac:dyDescent="0.2"/>
    <row r="323" customFormat="1" ht="15" x14ac:dyDescent="0.2"/>
    <row r="324" customFormat="1" ht="15" x14ac:dyDescent="0.2"/>
    <row r="325" customFormat="1" ht="15" x14ac:dyDescent="0.2"/>
    <row r="326" customFormat="1" ht="15" x14ac:dyDescent="0.2"/>
    <row r="327" customFormat="1" ht="15" x14ac:dyDescent="0.2"/>
    <row r="328" customFormat="1" ht="15" x14ac:dyDescent="0.2"/>
    <row r="329" customFormat="1" ht="15" x14ac:dyDescent="0.2"/>
    <row r="330" customFormat="1" ht="15" x14ac:dyDescent="0.2"/>
    <row r="331" customFormat="1" ht="15" x14ac:dyDescent="0.2"/>
    <row r="332" customFormat="1" ht="15" x14ac:dyDescent="0.2"/>
    <row r="333" customFormat="1" ht="15" x14ac:dyDescent="0.2"/>
    <row r="334" customFormat="1" ht="15" x14ac:dyDescent="0.2"/>
    <row r="335" customFormat="1" ht="15" x14ac:dyDescent="0.2"/>
    <row r="336" customFormat="1" ht="15" x14ac:dyDescent="0.2"/>
    <row r="337" customFormat="1" ht="15" x14ac:dyDescent="0.2"/>
    <row r="338" customFormat="1" ht="15" x14ac:dyDescent="0.2"/>
    <row r="339" customFormat="1" ht="15" x14ac:dyDescent="0.2"/>
    <row r="340" customFormat="1" ht="15" x14ac:dyDescent="0.2"/>
    <row r="341" customFormat="1" ht="15" x14ac:dyDescent="0.2"/>
    <row r="342" customFormat="1" ht="15" x14ac:dyDescent="0.2"/>
    <row r="343" customFormat="1" ht="15" x14ac:dyDescent="0.2"/>
    <row r="344" customFormat="1" ht="15" x14ac:dyDescent="0.2"/>
    <row r="345" customFormat="1" ht="15" x14ac:dyDescent="0.2"/>
    <row r="346" customFormat="1" ht="15" x14ac:dyDescent="0.2"/>
    <row r="347" customFormat="1" ht="15" x14ac:dyDescent="0.2"/>
    <row r="348" customFormat="1" ht="15" x14ac:dyDescent="0.2"/>
    <row r="349" customFormat="1" ht="15" x14ac:dyDescent="0.2"/>
    <row r="350" customFormat="1" ht="15" x14ac:dyDescent="0.2"/>
    <row r="351" customFormat="1" ht="15" x14ac:dyDescent="0.2"/>
    <row r="352" customFormat="1" ht="15" x14ac:dyDescent="0.2"/>
    <row r="353" customFormat="1" ht="15" x14ac:dyDescent="0.2"/>
    <row r="354" customFormat="1" ht="15" x14ac:dyDescent="0.2"/>
    <row r="355" customFormat="1" ht="15" x14ac:dyDescent="0.2"/>
    <row r="356" customFormat="1" ht="15" x14ac:dyDescent="0.2"/>
    <row r="357" customFormat="1" ht="15" x14ac:dyDescent="0.2"/>
    <row r="358" customFormat="1" ht="15" x14ac:dyDescent="0.2"/>
    <row r="359" customFormat="1" ht="15" x14ac:dyDescent="0.2"/>
    <row r="360" customFormat="1" ht="15" x14ac:dyDescent="0.2"/>
    <row r="361" customFormat="1" ht="15" x14ac:dyDescent="0.2"/>
    <row r="362" customFormat="1" ht="15" x14ac:dyDescent="0.2"/>
    <row r="363" customFormat="1" ht="15" x14ac:dyDescent="0.2"/>
    <row r="364" customFormat="1" ht="15" x14ac:dyDescent="0.2"/>
    <row r="365" customFormat="1" ht="15" x14ac:dyDescent="0.2"/>
    <row r="366" customFormat="1" ht="15" x14ac:dyDescent="0.2"/>
    <row r="367" customFormat="1" ht="15" x14ac:dyDescent="0.2"/>
    <row r="368" customFormat="1" ht="15" x14ac:dyDescent="0.2"/>
    <row r="369" customFormat="1" ht="15" x14ac:dyDescent="0.2"/>
    <row r="370" customFormat="1" ht="15" x14ac:dyDescent="0.2"/>
    <row r="371" customFormat="1" ht="15" x14ac:dyDescent="0.2"/>
    <row r="372" customFormat="1" ht="15" x14ac:dyDescent="0.2"/>
    <row r="373" customFormat="1" ht="15" x14ac:dyDescent="0.2"/>
    <row r="374" customFormat="1" ht="15" x14ac:dyDescent="0.2"/>
    <row r="375" customFormat="1" ht="15" x14ac:dyDescent="0.2"/>
    <row r="376" customFormat="1" ht="15" x14ac:dyDescent="0.2"/>
    <row r="377" customFormat="1" ht="15" x14ac:dyDescent="0.2"/>
    <row r="378" customFormat="1" ht="15" x14ac:dyDescent="0.2"/>
    <row r="379" customFormat="1" ht="15" x14ac:dyDescent="0.2"/>
    <row r="380" customFormat="1" ht="15" x14ac:dyDescent="0.2"/>
    <row r="381" customFormat="1" ht="15" x14ac:dyDescent="0.2"/>
    <row r="382" customFormat="1" ht="15" x14ac:dyDescent="0.2"/>
    <row r="383" customFormat="1" ht="15" x14ac:dyDescent="0.2"/>
    <row r="384" customFormat="1" ht="15" x14ac:dyDescent="0.2"/>
    <row r="385" customFormat="1" ht="15" x14ac:dyDescent="0.2"/>
  </sheetData>
  <mergeCells count="11">
    <mergeCell ref="A65:A68"/>
    <mergeCell ref="I65:I68"/>
    <mergeCell ref="A71:G71"/>
    <mergeCell ref="A72:A73"/>
    <mergeCell ref="A75:A76"/>
    <mergeCell ref="A1:G1"/>
    <mergeCell ref="I1:O1"/>
    <mergeCell ref="A61:G61"/>
    <mergeCell ref="I61:O61"/>
    <mergeCell ref="A62:A63"/>
    <mergeCell ref="I62:I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GM-KM SEK NAPPALI</vt:lpstr>
      <vt:lpstr>GM-KM SEK LEVELEZŐ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Andor György</dc:creator>
  <cp:lastModifiedBy>Pongrácz László Péter</cp:lastModifiedBy>
  <dcterms:created xsi:type="dcterms:W3CDTF">2018-04-23T06:43:22Z</dcterms:created>
  <dcterms:modified xsi:type="dcterms:W3CDTF">2024-02-13T11:24:15Z</dcterms:modified>
</cp:coreProperties>
</file>